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1400" windowHeight="5900" tabRatio="411"/>
  </bookViews>
  <sheets>
    <sheet name="проверка" sheetId="2" r:id="rId1"/>
    <sheet name="Лист1" sheetId="3" r:id="rId2"/>
  </sheets>
  <calcPr calcId="145621" refMode="R1C1"/>
</workbook>
</file>

<file path=xl/calcChain.xml><?xml version="1.0" encoding="utf-8"?>
<calcChain xmlns="http://schemas.openxmlformats.org/spreadsheetml/2006/main">
  <c r="T3" i="2" l="1"/>
  <c r="T4" i="2"/>
  <c r="T5" i="2"/>
  <c r="T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3" i="2"/>
  <c r="T94" i="2"/>
  <c r="T95" i="2"/>
  <c r="T96" i="2"/>
  <c r="T97" i="2"/>
  <c r="T98" i="2"/>
  <c r="T99" i="2"/>
  <c r="T100" i="2"/>
  <c r="T101" i="2"/>
  <c r="T102" i="2"/>
  <c r="T103" i="2"/>
  <c r="T104" i="2"/>
  <c r="T105" i="2"/>
  <c r="T106" i="2"/>
  <c r="T107" i="2"/>
  <c r="T108" i="2"/>
  <c r="T109" i="2"/>
  <c r="T110" i="2"/>
  <c r="T111" i="2"/>
  <c r="T112" i="2"/>
  <c r="T113" i="2"/>
  <c r="T114" i="2"/>
  <c r="T115" i="2"/>
  <c r="T116" i="2"/>
  <c r="T117" i="2"/>
  <c r="T118" i="2"/>
  <c r="T119" i="2"/>
  <c r="T120" i="2"/>
  <c r="T121" i="2"/>
  <c r="T122" i="2"/>
  <c r="T123" i="2"/>
  <c r="T124" i="2"/>
  <c r="T125" i="2"/>
  <c r="T126" i="2"/>
  <c r="T127" i="2"/>
  <c r="T128" i="2"/>
  <c r="T129" i="2"/>
  <c r="T130" i="2"/>
  <c r="T131" i="2"/>
  <c r="T132" i="2"/>
  <c r="T133" i="2"/>
  <c r="T134" i="2"/>
  <c r="T135" i="2"/>
  <c r="T136" i="2"/>
  <c r="T137" i="2"/>
  <c r="T138" i="2"/>
  <c r="T139" i="2"/>
  <c r="T140" i="2"/>
  <c r="T141" i="2"/>
  <c r="T142" i="2"/>
  <c r="T143" i="2"/>
  <c r="T144" i="2"/>
  <c r="T145" i="2"/>
  <c r="T146" i="2"/>
  <c r="T147" i="2"/>
  <c r="T148" i="2"/>
  <c r="T149" i="2"/>
  <c r="T150" i="2"/>
  <c r="T151" i="2"/>
  <c r="T152" i="2"/>
  <c r="T153" i="2"/>
  <c r="T154" i="2"/>
  <c r="T155" i="2"/>
  <c r="T156" i="2"/>
  <c r="T157" i="2"/>
  <c r="T158" i="2"/>
  <c r="T159" i="2"/>
  <c r="T160" i="2"/>
  <c r="T161" i="2"/>
  <c r="T162" i="2"/>
  <c r="T163" i="2"/>
  <c r="T164" i="2"/>
  <c r="T165" i="2"/>
  <c r="T166" i="2"/>
  <c r="T167" i="2"/>
  <c r="T168" i="2"/>
  <c r="T169" i="2"/>
  <c r="T170" i="2"/>
  <c r="T171" i="2"/>
  <c r="T172" i="2"/>
  <c r="T173" i="2"/>
  <c r="T174" i="2"/>
  <c r="T175" i="2"/>
  <c r="T176" i="2"/>
  <c r="T177" i="2"/>
  <c r="T178" i="2"/>
  <c r="T179" i="2"/>
  <c r="T180" i="2"/>
  <c r="T181" i="2"/>
  <c r="T182" i="2"/>
  <c r="T183" i="2"/>
  <c r="T184" i="2"/>
  <c r="T185" i="2"/>
  <c r="T186" i="2"/>
  <c r="T187" i="2"/>
  <c r="T188" i="2"/>
  <c r="T189" i="2"/>
  <c r="T190" i="2"/>
  <c r="T191" i="2"/>
  <c r="T192" i="2"/>
  <c r="T193" i="2"/>
  <c r="T194" i="2"/>
  <c r="T195" i="2"/>
  <c r="T196" i="2"/>
  <c r="T197" i="2"/>
  <c r="T198" i="2"/>
  <c r="T199" i="2"/>
  <c r="T200" i="2"/>
  <c r="S3" i="2"/>
  <c r="S4" i="2"/>
  <c r="S5" i="2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S88" i="2"/>
  <c r="S89" i="2"/>
  <c r="S90" i="2"/>
  <c r="S91" i="2"/>
  <c r="S92" i="2"/>
  <c r="S93" i="2"/>
  <c r="S94" i="2"/>
  <c r="S95" i="2"/>
  <c r="S96" i="2"/>
  <c r="S97" i="2"/>
  <c r="S98" i="2"/>
  <c r="S99" i="2"/>
  <c r="S100" i="2"/>
  <c r="S101" i="2"/>
  <c r="S102" i="2"/>
  <c r="S103" i="2"/>
  <c r="S104" i="2"/>
  <c r="S105" i="2"/>
  <c r="S106" i="2"/>
  <c r="S107" i="2"/>
  <c r="S108" i="2"/>
  <c r="S109" i="2"/>
  <c r="S110" i="2"/>
  <c r="S111" i="2"/>
  <c r="S112" i="2"/>
  <c r="S113" i="2"/>
  <c r="S114" i="2"/>
  <c r="S115" i="2"/>
  <c r="S116" i="2"/>
  <c r="S117" i="2"/>
  <c r="S118" i="2"/>
  <c r="S119" i="2"/>
  <c r="S120" i="2"/>
  <c r="S121" i="2"/>
  <c r="S122" i="2"/>
  <c r="S123" i="2"/>
  <c r="S124" i="2"/>
  <c r="S125" i="2"/>
  <c r="S126" i="2"/>
  <c r="S127" i="2"/>
  <c r="S128" i="2"/>
  <c r="S129" i="2"/>
  <c r="S130" i="2"/>
  <c r="S131" i="2"/>
  <c r="S132" i="2"/>
  <c r="S133" i="2"/>
  <c r="S134" i="2"/>
  <c r="S135" i="2"/>
  <c r="S136" i="2"/>
  <c r="S137" i="2"/>
  <c r="S138" i="2"/>
  <c r="S139" i="2"/>
  <c r="S140" i="2"/>
  <c r="S141" i="2"/>
  <c r="S142" i="2"/>
  <c r="S143" i="2"/>
  <c r="S144" i="2"/>
  <c r="S145" i="2"/>
  <c r="S146" i="2"/>
  <c r="S147" i="2"/>
  <c r="S148" i="2"/>
  <c r="S149" i="2"/>
  <c r="S150" i="2"/>
  <c r="S151" i="2"/>
  <c r="S152" i="2"/>
  <c r="S153" i="2"/>
  <c r="S154" i="2"/>
  <c r="S155" i="2"/>
  <c r="S156" i="2"/>
  <c r="S157" i="2"/>
  <c r="S158" i="2"/>
  <c r="S159" i="2"/>
  <c r="S160" i="2"/>
  <c r="S161" i="2"/>
  <c r="S162" i="2"/>
  <c r="S163" i="2"/>
  <c r="S164" i="2"/>
  <c r="S165" i="2"/>
  <c r="S166" i="2"/>
  <c r="S167" i="2"/>
  <c r="S168" i="2"/>
  <c r="S169" i="2"/>
  <c r="S170" i="2"/>
  <c r="S171" i="2"/>
  <c r="S172" i="2"/>
  <c r="S173" i="2"/>
  <c r="S174" i="2"/>
  <c r="S175" i="2"/>
  <c r="S176" i="2"/>
  <c r="S177" i="2"/>
  <c r="S178" i="2"/>
  <c r="S179" i="2"/>
  <c r="S180" i="2"/>
  <c r="S181" i="2"/>
  <c r="S182" i="2"/>
  <c r="S183" i="2"/>
  <c r="S184" i="2"/>
  <c r="S185" i="2"/>
  <c r="S186" i="2"/>
  <c r="S187" i="2"/>
  <c r="S188" i="2"/>
  <c r="S189" i="2"/>
  <c r="S190" i="2"/>
  <c r="S191" i="2"/>
  <c r="S192" i="2"/>
  <c r="S193" i="2"/>
  <c r="S194" i="2"/>
  <c r="S195" i="2"/>
  <c r="S196" i="2"/>
  <c r="S197" i="2"/>
  <c r="S198" i="2"/>
  <c r="S199" i="2"/>
  <c r="S200" i="2"/>
  <c r="T2" i="2" l="1"/>
  <c r="S2" i="2"/>
</calcChain>
</file>

<file path=xl/sharedStrings.xml><?xml version="1.0" encoding="utf-8"?>
<sst xmlns="http://schemas.openxmlformats.org/spreadsheetml/2006/main" count="499" uniqueCount="121">
  <si>
    <t>Показа-
тели</t>
  </si>
  <si>
    <t>Дебет</t>
  </si>
  <si>
    <t>Кредит</t>
  </si>
  <si>
    <t>БУ</t>
  </si>
  <si>
    <t>НУ</t>
  </si>
  <si>
    <t>ПР</t>
  </si>
  <si>
    <t>ВР</t>
  </si>
  <si>
    <t>01.01</t>
  </si>
  <si>
    <t>02.01</t>
  </si>
  <si>
    <t>08.04</t>
  </si>
  <si>
    <t>10.01</t>
  </si>
  <si>
    <t>10.07</t>
  </si>
  <si>
    <t>19.01</t>
  </si>
  <si>
    <t>19.03</t>
  </si>
  <si>
    <t>19.04</t>
  </si>
  <si>
    <t>20.01</t>
  </si>
  <si>
    <t>41.01</t>
  </si>
  <si>
    <t>44.01</t>
  </si>
  <si>
    <t>50.01</t>
  </si>
  <si>
    <t>60.01</t>
  </si>
  <si>
    <t>60.02</t>
  </si>
  <si>
    <t>62.01</t>
  </si>
  <si>
    <t>62.02</t>
  </si>
  <si>
    <t>68.01</t>
  </si>
  <si>
    <t>68.02</t>
  </si>
  <si>
    <t>68.04</t>
  </si>
  <si>
    <t>68.04.2</t>
  </si>
  <si>
    <t>69.01</t>
  </si>
  <si>
    <t>69.02</t>
  </si>
  <si>
    <t>69.02.7</t>
  </si>
  <si>
    <t>69.03</t>
  </si>
  <si>
    <t>69.03.1</t>
  </si>
  <si>
    <t>69.11</t>
  </si>
  <si>
    <t>71.01</t>
  </si>
  <si>
    <t>76.АВ</t>
  </si>
  <si>
    <t>76.ВА</t>
  </si>
  <si>
    <t>80.09</t>
  </si>
  <si>
    <t>90.01</t>
  </si>
  <si>
    <t>90.01.1</t>
  </si>
  <si>
    <t>90.02</t>
  </si>
  <si>
    <t>90.02.1</t>
  </si>
  <si>
    <t>90.03</t>
  </si>
  <si>
    <t>90.07</t>
  </si>
  <si>
    <t>90.07.1</t>
  </si>
  <si>
    <t>90.08</t>
  </si>
  <si>
    <t>90.08.1</t>
  </si>
  <si>
    <t>90.09</t>
  </si>
  <si>
    <t>97.21</t>
  </si>
  <si>
    <t>99.01</t>
  </si>
  <si>
    <t>99.01.1</t>
  </si>
  <si>
    <t>99.02</t>
  </si>
  <si>
    <t>99.02.2</t>
  </si>
  <si>
    <t>Итого</t>
  </si>
  <si>
    <t>Показатели</t>
  </si>
  <si>
    <t>01, Основные средства</t>
  </si>
  <si>
    <t>01.01, Основные средства в организации</t>
  </si>
  <si>
    <t>02, Амортизация основных средств</t>
  </si>
  <si>
    <t>02.01, Амортизация основных средств, учитываемых на счете 01</t>
  </si>
  <si>
    <t>09, Отложенные налоговые активы</t>
  </si>
  <si>
    <t>10, Материалы</t>
  </si>
  <si>
    <t>10.01, Сырье и материалы</t>
  </si>
  <si>
    <t>10.07, Материалы, переданные в переработку на сторону</t>
  </si>
  <si>
    <t>19, НДС по приобретенным ценностям</t>
  </si>
  <si>
    <t>19.01, НДС при приобретении основных средств</t>
  </si>
  <si>
    <t>19.03, НДС по приобретенным материально-производственным запасам</t>
  </si>
  <si>
    <t>19.04, НДС по приобретенным услугам</t>
  </si>
  <si>
    <t>20, Основное производство</t>
  </si>
  <si>
    <t>20.01, Основное производство</t>
  </si>
  <si>
    <t>26, Общехозяйственные расходы</t>
  </si>
  <si>
    <t>41, Товары</t>
  </si>
  <si>
    <t>41.01, Товары на складах</t>
  </si>
  <si>
    <t>43, Готовая продукция</t>
  </si>
  <si>
    <t>44, Расходы на продажу</t>
  </si>
  <si>
    <t>44.01, Издержки обращения в организациях, осуществляющих торговую деятельность</t>
  </si>
  <si>
    <t>50, Касса</t>
  </si>
  <si>
    <t>50.01, Касса организации</t>
  </si>
  <si>
    <t>51, Расчетные счета</t>
  </si>
  <si>
    <t>60, Расчеты с поставщиками и подрядчиками</t>
  </si>
  <si>
    <t>60.01, Расчеты с поставщиками и подрядчиками</t>
  </si>
  <si>
    <t>62, Расчеты с покупателями и заказчиками</t>
  </si>
  <si>
    <t>62.01, Расчеты с покупателями и заказчиками</t>
  </si>
  <si>
    <t>68, Расчеты по налогам и сборам</t>
  </si>
  <si>
    <t>68.01, Налог на доходы физических лиц</t>
  </si>
  <si>
    <t>68.02, Налог на добавленную стоимость</t>
  </si>
  <si>
    <t>68.04, Налог на прибыль</t>
  </si>
  <si>
    <t>68.04.2, Расчет налога на прибыль</t>
  </si>
  <si>
    <t>69, Расчеты по социальному страхованию и обеспечению</t>
  </si>
  <si>
    <t>69.01, Расчеты по социальному страхованию</t>
  </si>
  <si>
    <t>69.02, Расчеты по пенсионному обеспечению</t>
  </si>
  <si>
    <t>69.02.7, Обязательное пенсионное страхование</t>
  </si>
  <si>
    <t>69.03, Расчеты по обязательному медицинскому страхованию</t>
  </si>
  <si>
    <t>69.03.1, Федеральный фонд ОМС</t>
  </si>
  <si>
    <t>69.11, Расчеты по обязательному социальному страхованию от несчастных случаев на производстве и профессиональных заболеваний</t>
  </si>
  <si>
    <t>70, Расчеты с персоналом по оплате труда</t>
  </si>
  <si>
    <t>76, Расчеты с разными дебиторами и кредиторами</t>
  </si>
  <si>
    <t>76.АВ, НДС по авансам и предоплатам</t>
  </si>
  <si>
    <t>76.ВА, НДС по авансам и предоплатам выданным</t>
  </si>
  <si>
    <t>80, Уставный капитал</t>
  </si>
  <si>
    <t>80.09, Прочий капитал</t>
  </si>
  <si>
    <t>90, Продажи</t>
  </si>
  <si>
    <t>90.01, Выручка</t>
  </si>
  <si>
    <t>90.01.1, Выручка по деятельности с основной системой налогообложения</t>
  </si>
  <si>
    <t>90.02, Себестоимость продаж</t>
  </si>
  <si>
    <t>90.02.1, Себестоимость продаж по деятельности с основной системой налогообложения</t>
  </si>
  <si>
    <t>90.03, Налог на добавленную стоимость</t>
  </si>
  <si>
    <t>90.07, Расходы на продажу</t>
  </si>
  <si>
    <t>90.07.1, Расходы на продажу по деятельности с основной системой налогообложения</t>
  </si>
  <si>
    <t>90.08, Управленческие расходы</t>
  </si>
  <si>
    <t>90.08.1, Управленческие расходы по деятельности с основной системой налогообложения</t>
  </si>
  <si>
    <t>90.09, Прибыль / убыток от продаж</t>
  </si>
  <si>
    <t>97, Расходы будущих периодов</t>
  </si>
  <si>
    <t>97.21, Прочие расходы будущих периодов</t>
  </si>
  <si>
    <t>99, Прибыли и убытки</t>
  </si>
  <si>
    <t>99.01, Прибыли и убытки от хозяйственной деятельности (за исключением налога на прибыль)</t>
  </si>
  <si>
    <t>99.01.1, Прибыли и убытки по деятельности с основной системой налогообложения</t>
  </si>
  <si>
    <t>99.02, Налог на прибыль</t>
  </si>
  <si>
    <t>99.02.2, Условный доход по налогу на прибыль</t>
  </si>
  <si>
    <t>Счет 8.3</t>
  </si>
  <si>
    <t>Счет 8.2</t>
  </si>
  <si>
    <t>Д check</t>
  </si>
  <si>
    <t>К check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</si>
</sst>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8"/>
      <name val="Arial"/>
      <family val="2"/>
    </font>
    <font>
      <b/>
      <sz val="8"/>
      <name val="Arial"/>
      <family val="2"/>
      <charset val="204"/>
    </font>
    <font>
      <b/>
      <sz val="8"/>
      <color rgb="FF0070C0"/>
      <name val="Arial"/>
      <family val="2"/>
      <charset val="204"/>
    </font>
    <font>
      <sz val="8"/>
      <color rgb="FF0070C0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8"/>
      <color rgb="FFFF0000"/>
      <name val="Arial"/>
      <family val="2"/>
      <charset val="204"/>
    </font>
    <font>
      <sz val="8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2" fillId="2" borderId="1" xfId="0" applyFont="1" applyFill="1" applyBorder="1"/>
    <xf numFmtId="0" fontId="1" fillId="2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003F2F"/>
      <rgbColor rgb="00993366"/>
      <rgbColor rgb="00A0A0A0"/>
      <rgbColor rgb="00CCFFFF"/>
      <rgbColor rgb="00D6E5CB"/>
      <rgbColor rgb="00ACC8BD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X200"/>
  <sheetViews>
    <sheetView tabSelected="1" topLeftCell="A175" zoomScale="90" zoomScaleNormal="90" workbookViewId="0">
      <pane xSplit="6050" topLeftCell="J1" activePane="topRight"/>
      <selection pane="topRight" activeCell="T2" sqref="T2"/>
    </sheetView>
  </sheetViews>
  <sheetFormatPr defaultRowHeight="10" x14ac:dyDescent="0.2"/>
  <cols>
    <col min="1" max="8" width="8.88671875" style="3"/>
    <col min="19" max="24" width="8.88671875" style="5"/>
  </cols>
  <sheetData>
    <row r="1" spans="1:24" s="1" customFormat="1" ht="11" thickBot="1" x14ac:dyDescent="0.3">
      <c r="A1" s="7" t="s">
        <v>117</v>
      </c>
      <c r="B1" s="2" t="s">
        <v>0</v>
      </c>
      <c r="C1" s="2" t="s">
        <v>1</v>
      </c>
      <c r="D1" s="2" t="s">
        <v>2</v>
      </c>
      <c r="E1" s="2" t="s">
        <v>1</v>
      </c>
      <c r="F1" s="2" t="s">
        <v>2</v>
      </c>
      <c r="G1" s="2" t="s">
        <v>1</v>
      </c>
      <c r="H1" s="2" t="s">
        <v>2</v>
      </c>
      <c r="J1" s="8" t="s">
        <v>118</v>
      </c>
      <c r="K1" s="1" t="s">
        <v>53</v>
      </c>
      <c r="L1" s="1" t="s">
        <v>1</v>
      </c>
      <c r="M1" s="1" t="s">
        <v>2</v>
      </c>
      <c r="N1" s="1" t="s">
        <v>1</v>
      </c>
      <c r="O1" s="1" t="s">
        <v>2</v>
      </c>
      <c r="P1" s="1" t="s">
        <v>1</v>
      </c>
      <c r="Q1" s="1" t="s">
        <v>2</v>
      </c>
      <c r="S1" s="4" t="s">
        <v>119</v>
      </c>
      <c r="T1" s="4" t="s">
        <v>120</v>
      </c>
      <c r="U1" s="4"/>
      <c r="V1" s="4"/>
      <c r="W1" s="4"/>
      <c r="X1" s="4"/>
    </row>
    <row r="2" spans="1:24" x14ac:dyDescent="0.2">
      <c r="A2" s="3">
        <v>1</v>
      </c>
      <c r="B2" s="3" t="s">
        <v>3</v>
      </c>
      <c r="C2" s="3">
        <v>65400</v>
      </c>
      <c r="E2" s="3">
        <v>23647.94</v>
      </c>
      <c r="G2" s="3">
        <v>89047.94</v>
      </c>
      <c r="J2" t="s">
        <v>54</v>
      </c>
      <c r="K2" t="s">
        <v>3</v>
      </c>
      <c r="L2">
        <v>89047.94</v>
      </c>
      <c r="P2">
        <v>89047.94</v>
      </c>
      <c r="S2" s="5">
        <f>G2-P2</f>
        <v>0</v>
      </c>
      <c r="T2" s="5">
        <f>H2-Q2</f>
        <v>0</v>
      </c>
    </row>
    <row r="3" spans="1:24" x14ac:dyDescent="0.2">
      <c r="B3" s="3" t="s">
        <v>4</v>
      </c>
      <c r="C3" s="3">
        <v>65400</v>
      </c>
      <c r="E3" s="3">
        <v>23647.94</v>
      </c>
      <c r="G3" s="3">
        <v>89047.94</v>
      </c>
      <c r="K3" t="s">
        <v>4</v>
      </c>
      <c r="L3">
        <v>89047.94</v>
      </c>
      <c r="P3">
        <v>89047.94</v>
      </c>
      <c r="S3" s="5">
        <f t="shared" ref="S3:S66" si="0">G3-P3</f>
        <v>0</v>
      </c>
      <c r="T3" s="5">
        <f t="shared" ref="T3:T66" si="1">H3-Q3</f>
        <v>0</v>
      </c>
    </row>
    <row r="4" spans="1:24" x14ac:dyDescent="0.2">
      <c r="B4" s="3" t="s">
        <v>5</v>
      </c>
      <c r="K4" t="s">
        <v>5</v>
      </c>
      <c r="S4" s="5">
        <f t="shared" si="0"/>
        <v>0</v>
      </c>
      <c r="T4" s="5">
        <f t="shared" si="1"/>
        <v>0</v>
      </c>
    </row>
    <row r="5" spans="1:24" x14ac:dyDescent="0.2">
      <c r="B5" s="3" t="s">
        <v>6</v>
      </c>
      <c r="K5" t="s">
        <v>6</v>
      </c>
      <c r="S5" s="5">
        <f t="shared" si="0"/>
        <v>0</v>
      </c>
      <c r="T5" s="5">
        <f t="shared" si="1"/>
        <v>0</v>
      </c>
    </row>
    <row r="6" spans="1:24" x14ac:dyDescent="0.2">
      <c r="A6" s="3" t="s">
        <v>7</v>
      </c>
      <c r="B6" s="3" t="s">
        <v>3</v>
      </c>
      <c r="C6" s="3">
        <v>65400</v>
      </c>
      <c r="E6" s="3">
        <v>23647.94</v>
      </c>
      <c r="G6" s="3">
        <v>89047.94</v>
      </c>
      <c r="J6" t="s">
        <v>55</v>
      </c>
      <c r="K6" t="s">
        <v>3</v>
      </c>
      <c r="L6">
        <v>89047.94</v>
      </c>
      <c r="P6">
        <v>89047.94</v>
      </c>
      <c r="S6" s="5">
        <f t="shared" si="0"/>
        <v>0</v>
      </c>
      <c r="T6" s="5">
        <f t="shared" si="1"/>
        <v>0</v>
      </c>
    </row>
    <row r="7" spans="1:24" x14ac:dyDescent="0.2">
      <c r="B7" s="3" t="s">
        <v>4</v>
      </c>
      <c r="C7" s="3">
        <v>65400</v>
      </c>
      <c r="E7" s="3">
        <v>23647.94</v>
      </c>
      <c r="G7" s="3">
        <v>89047.94</v>
      </c>
      <c r="K7" t="s">
        <v>4</v>
      </c>
      <c r="L7">
        <v>89047.94</v>
      </c>
      <c r="P7">
        <v>89047.94</v>
      </c>
      <c r="S7" s="5">
        <f t="shared" si="0"/>
        <v>0</v>
      </c>
      <c r="T7" s="5">
        <f t="shared" si="1"/>
        <v>0</v>
      </c>
    </row>
    <row r="8" spans="1:24" x14ac:dyDescent="0.2">
      <c r="B8" s="3" t="s">
        <v>5</v>
      </c>
      <c r="K8" t="s">
        <v>5</v>
      </c>
      <c r="S8" s="5">
        <f t="shared" si="0"/>
        <v>0</v>
      </c>
      <c r="T8" s="5">
        <f t="shared" si="1"/>
        <v>0</v>
      </c>
    </row>
    <row r="9" spans="1:24" x14ac:dyDescent="0.2">
      <c r="B9" s="3" t="s">
        <v>6</v>
      </c>
      <c r="K9" t="s">
        <v>6</v>
      </c>
      <c r="S9" s="5">
        <f t="shared" si="0"/>
        <v>0</v>
      </c>
      <c r="T9" s="5">
        <f t="shared" si="1"/>
        <v>0</v>
      </c>
    </row>
    <row r="10" spans="1:24" x14ac:dyDescent="0.2">
      <c r="A10" s="3">
        <v>2</v>
      </c>
      <c r="B10" s="3" t="s">
        <v>3</v>
      </c>
      <c r="D10" s="3">
        <v>33750</v>
      </c>
      <c r="F10" s="3">
        <v>3356.89</v>
      </c>
      <c r="H10" s="3">
        <v>37106.89</v>
      </c>
      <c r="J10" t="s">
        <v>56</v>
      </c>
      <c r="K10" t="s">
        <v>3</v>
      </c>
      <c r="M10">
        <v>35100</v>
      </c>
      <c r="O10">
        <v>2006.89</v>
      </c>
      <c r="Q10">
        <v>37106.89</v>
      </c>
      <c r="S10" s="5">
        <f t="shared" si="0"/>
        <v>0</v>
      </c>
      <c r="T10" s="5">
        <f t="shared" si="1"/>
        <v>0</v>
      </c>
    </row>
    <row r="11" spans="1:24" x14ac:dyDescent="0.2">
      <c r="B11" s="3" t="s">
        <v>4</v>
      </c>
      <c r="D11" s="3">
        <v>33750</v>
      </c>
      <c r="F11" s="3">
        <v>3356.89</v>
      </c>
      <c r="H11" s="3">
        <v>37106.89</v>
      </c>
      <c r="K11" t="s">
        <v>4</v>
      </c>
      <c r="M11">
        <v>35100</v>
      </c>
      <c r="O11">
        <v>2006.89</v>
      </c>
      <c r="Q11">
        <v>37106.89</v>
      </c>
      <c r="S11" s="5">
        <f t="shared" si="0"/>
        <v>0</v>
      </c>
      <c r="T11" s="5">
        <f t="shared" si="1"/>
        <v>0</v>
      </c>
    </row>
    <row r="12" spans="1:24" x14ac:dyDescent="0.2">
      <c r="B12" s="3" t="s">
        <v>5</v>
      </c>
      <c r="K12" t="s">
        <v>5</v>
      </c>
      <c r="S12" s="5">
        <f t="shared" si="0"/>
        <v>0</v>
      </c>
      <c r="T12" s="5">
        <f t="shared" si="1"/>
        <v>0</v>
      </c>
    </row>
    <row r="13" spans="1:24" x14ac:dyDescent="0.2">
      <c r="B13" s="3" t="s">
        <v>6</v>
      </c>
      <c r="K13" t="s">
        <v>6</v>
      </c>
      <c r="S13" s="5">
        <f t="shared" si="0"/>
        <v>0</v>
      </c>
      <c r="T13" s="5">
        <f t="shared" si="1"/>
        <v>0</v>
      </c>
    </row>
    <row r="14" spans="1:24" x14ac:dyDescent="0.2">
      <c r="A14" s="3" t="s">
        <v>8</v>
      </c>
      <c r="B14" s="3" t="s">
        <v>3</v>
      </c>
      <c r="D14" s="3">
        <v>33750</v>
      </c>
      <c r="F14" s="3">
        <v>3356.89</v>
      </c>
      <c r="H14" s="3">
        <v>37106.89</v>
      </c>
      <c r="J14" t="s">
        <v>57</v>
      </c>
      <c r="K14" t="s">
        <v>3</v>
      </c>
      <c r="M14">
        <v>35100</v>
      </c>
      <c r="O14">
        <v>2006.89</v>
      </c>
      <c r="Q14">
        <v>37106.89</v>
      </c>
      <c r="S14" s="5">
        <f t="shared" si="0"/>
        <v>0</v>
      </c>
      <c r="T14" s="5">
        <f t="shared" si="1"/>
        <v>0</v>
      </c>
    </row>
    <row r="15" spans="1:24" x14ac:dyDescent="0.2">
      <c r="B15" s="3" t="s">
        <v>4</v>
      </c>
      <c r="D15" s="3">
        <v>33750</v>
      </c>
      <c r="F15" s="3">
        <v>3356.89</v>
      </c>
      <c r="H15" s="3">
        <v>37106.89</v>
      </c>
      <c r="K15" t="s">
        <v>4</v>
      </c>
      <c r="M15">
        <v>35100</v>
      </c>
      <c r="O15">
        <v>2006.89</v>
      </c>
      <c r="Q15">
        <v>37106.89</v>
      </c>
      <c r="S15" s="5">
        <f t="shared" si="0"/>
        <v>0</v>
      </c>
      <c r="T15" s="5">
        <f t="shared" si="1"/>
        <v>0</v>
      </c>
    </row>
    <row r="16" spans="1:24" x14ac:dyDescent="0.2">
      <c r="B16" s="3" t="s">
        <v>5</v>
      </c>
      <c r="K16" t="s">
        <v>5</v>
      </c>
      <c r="S16" s="5">
        <f t="shared" si="0"/>
        <v>0</v>
      </c>
      <c r="T16" s="5">
        <f t="shared" si="1"/>
        <v>0</v>
      </c>
    </row>
    <row r="17" spans="1:20" x14ac:dyDescent="0.2">
      <c r="B17" s="3" t="s">
        <v>6</v>
      </c>
      <c r="K17" t="s">
        <v>6</v>
      </c>
      <c r="S17" s="5">
        <f t="shared" si="0"/>
        <v>0</v>
      </c>
      <c r="T17" s="5">
        <f t="shared" si="1"/>
        <v>0</v>
      </c>
    </row>
    <row r="18" spans="1:20" x14ac:dyDescent="0.2">
      <c r="A18" s="5">
        <v>8</v>
      </c>
      <c r="B18" s="5" t="s">
        <v>3</v>
      </c>
      <c r="C18" s="5"/>
      <c r="D18" s="5"/>
      <c r="E18" s="5">
        <v>23647.94</v>
      </c>
      <c r="F18" s="5">
        <v>23647.94</v>
      </c>
      <c r="G18" s="5"/>
      <c r="H18" s="5"/>
      <c r="S18" s="5">
        <f t="shared" si="0"/>
        <v>0</v>
      </c>
      <c r="T18" s="5">
        <f t="shared" si="1"/>
        <v>0</v>
      </c>
    </row>
    <row r="19" spans="1:20" x14ac:dyDescent="0.2">
      <c r="A19" s="5"/>
      <c r="B19" s="5" t="s">
        <v>4</v>
      </c>
      <c r="C19" s="5"/>
      <c r="D19" s="5"/>
      <c r="E19" s="5">
        <v>23647.94</v>
      </c>
      <c r="F19" s="5">
        <v>23647.94</v>
      </c>
      <c r="G19" s="5"/>
      <c r="H19" s="5"/>
      <c r="S19" s="5">
        <f t="shared" si="0"/>
        <v>0</v>
      </c>
      <c r="T19" s="5">
        <f t="shared" si="1"/>
        <v>0</v>
      </c>
    </row>
    <row r="20" spans="1:20" x14ac:dyDescent="0.2">
      <c r="A20" s="5"/>
      <c r="B20" s="5" t="s">
        <v>5</v>
      </c>
      <c r="C20" s="5"/>
      <c r="D20" s="5"/>
      <c r="E20" s="5"/>
      <c r="F20" s="5"/>
      <c r="G20" s="5"/>
      <c r="H20" s="5"/>
      <c r="S20" s="5">
        <f t="shared" si="0"/>
        <v>0</v>
      </c>
      <c r="T20" s="5">
        <f t="shared" si="1"/>
        <v>0</v>
      </c>
    </row>
    <row r="21" spans="1:20" x14ac:dyDescent="0.2">
      <c r="A21" s="5"/>
      <c r="B21" s="5" t="s">
        <v>6</v>
      </c>
      <c r="C21" s="5"/>
      <c r="D21" s="5"/>
      <c r="E21" s="5"/>
      <c r="F21" s="5"/>
      <c r="G21" s="5"/>
      <c r="H21" s="5"/>
      <c r="S21" s="5">
        <f t="shared" si="0"/>
        <v>0</v>
      </c>
      <c r="T21" s="5">
        <f t="shared" si="1"/>
        <v>0</v>
      </c>
    </row>
    <row r="22" spans="1:20" x14ac:dyDescent="0.2">
      <c r="A22" s="5" t="s">
        <v>9</v>
      </c>
      <c r="B22" s="5" t="s">
        <v>3</v>
      </c>
      <c r="C22" s="5"/>
      <c r="D22" s="5"/>
      <c r="E22" s="5">
        <v>23647.94</v>
      </c>
      <c r="F22" s="5">
        <v>23647.94</v>
      </c>
      <c r="G22" s="5"/>
      <c r="H22" s="5"/>
      <c r="S22" s="5">
        <f t="shared" si="0"/>
        <v>0</v>
      </c>
      <c r="T22" s="5">
        <f t="shared" si="1"/>
        <v>0</v>
      </c>
    </row>
    <row r="23" spans="1:20" x14ac:dyDescent="0.2">
      <c r="A23" s="5"/>
      <c r="B23" s="5" t="s">
        <v>4</v>
      </c>
      <c r="C23" s="5"/>
      <c r="D23" s="5"/>
      <c r="E23" s="5">
        <v>23647.94</v>
      </c>
      <c r="F23" s="5">
        <v>23647.94</v>
      </c>
      <c r="G23" s="5"/>
      <c r="H23" s="5"/>
      <c r="S23" s="5">
        <f t="shared" si="0"/>
        <v>0</v>
      </c>
      <c r="T23" s="5">
        <f t="shared" si="1"/>
        <v>0</v>
      </c>
    </row>
    <row r="24" spans="1:20" x14ac:dyDescent="0.2">
      <c r="B24" s="3" t="s">
        <v>5</v>
      </c>
      <c r="S24" s="5">
        <f t="shared" si="0"/>
        <v>0</v>
      </c>
      <c r="T24" s="5">
        <f t="shared" si="1"/>
        <v>0</v>
      </c>
    </row>
    <row r="25" spans="1:20" x14ac:dyDescent="0.2">
      <c r="B25" s="3" t="s">
        <v>6</v>
      </c>
      <c r="S25" s="5">
        <f t="shared" si="0"/>
        <v>0</v>
      </c>
      <c r="T25" s="5">
        <f t="shared" si="1"/>
        <v>0</v>
      </c>
    </row>
    <row r="26" spans="1:20" x14ac:dyDescent="0.2">
      <c r="A26" s="3">
        <v>9</v>
      </c>
      <c r="B26" s="3" t="s">
        <v>3</v>
      </c>
      <c r="E26" s="3">
        <v>3918.75</v>
      </c>
      <c r="G26" s="3">
        <v>3918.75</v>
      </c>
      <c r="J26" t="s">
        <v>58</v>
      </c>
      <c r="K26" t="s">
        <v>3</v>
      </c>
      <c r="L26">
        <v>205.01</v>
      </c>
      <c r="N26">
        <v>3713.74</v>
      </c>
      <c r="P26">
        <v>3918.75</v>
      </c>
      <c r="S26" s="5">
        <f t="shared" si="0"/>
        <v>0</v>
      </c>
      <c r="T26" s="5">
        <f t="shared" si="1"/>
        <v>0</v>
      </c>
    </row>
    <row r="27" spans="1:20" x14ac:dyDescent="0.2">
      <c r="A27" s="3">
        <v>10</v>
      </c>
      <c r="B27" s="3" t="s">
        <v>3</v>
      </c>
      <c r="E27" s="3">
        <v>22282.06</v>
      </c>
      <c r="F27" s="3">
        <v>22217.06</v>
      </c>
      <c r="G27" s="3">
        <v>65</v>
      </c>
      <c r="J27" t="s">
        <v>59</v>
      </c>
      <c r="K27" t="s">
        <v>3</v>
      </c>
      <c r="L27">
        <v>65</v>
      </c>
      <c r="N27">
        <v>17100</v>
      </c>
      <c r="O27">
        <v>17100</v>
      </c>
      <c r="P27">
        <v>65</v>
      </c>
      <c r="S27" s="5">
        <f t="shared" si="0"/>
        <v>0</v>
      </c>
      <c r="T27" s="5">
        <f t="shared" si="1"/>
        <v>0</v>
      </c>
    </row>
    <row r="28" spans="1:20" x14ac:dyDescent="0.2">
      <c r="B28" s="3" t="s">
        <v>4</v>
      </c>
      <c r="E28" s="3">
        <v>22282.06</v>
      </c>
      <c r="F28" s="3">
        <v>22217.06</v>
      </c>
      <c r="G28" s="3">
        <v>65</v>
      </c>
      <c r="K28" t="s">
        <v>4</v>
      </c>
      <c r="L28">
        <v>65</v>
      </c>
      <c r="N28">
        <v>17100</v>
      </c>
      <c r="O28">
        <v>17100</v>
      </c>
      <c r="P28">
        <v>65</v>
      </c>
      <c r="S28" s="5">
        <f t="shared" si="0"/>
        <v>0</v>
      </c>
      <c r="T28" s="5">
        <f t="shared" si="1"/>
        <v>0</v>
      </c>
    </row>
    <row r="29" spans="1:20" x14ac:dyDescent="0.2">
      <c r="B29" s="3" t="s">
        <v>5</v>
      </c>
      <c r="K29" t="s">
        <v>5</v>
      </c>
      <c r="S29" s="5">
        <f t="shared" si="0"/>
        <v>0</v>
      </c>
      <c r="T29" s="5">
        <f t="shared" si="1"/>
        <v>0</v>
      </c>
    </row>
    <row r="30" spans="1:20" x14ac:dyDescent="0.2">
      <c r="B30" s="3" t="s">
        <v>6</v>
      </c>
      <c r="K30" t="s">
        <v>6</v>
      </c>
      <c r="S30" s="5">
        <f t="shared" si="0"/>
        <v>0</v>
      </c>
      <c r="T30" s="5">
        <f t="shared" si="1"/>
        <v>0</v>
      </c>
    </row>
    <row r="31" spans="1:20" x14ac:dyDescent="0.2">
      <c r="A31" s="3" t="s">
        <v>10</v>
      </c>
      <c r="B31" s="3" t="s">
        <v>3</v>
      </c>
      <c r="E31" s="3">
        <v>16582.060000000001</v>
      </c>
      <c r="F31" s="3">
        <v>16517.060000000001</v>
      </c>
      <c r="G31" s="3">
        <v>65</v>
      </c>
      <c r="J31" t="s">
        <v>60</v>
      </c>
      <c r="K31" t="s">
        <v>3</v>
      </c>
      <c r="L31">
        <v>65</v>
      </c>
      <c r="N31">
        <v>11400</v>
      </c>
      <c r="O31">
        <v>11400</v>
      </c>
      <c r="P31">
        <v>65</v>
      </c>
      <c r="S31" s="5">
        <f t="shared" si="0"/>
        <v>0</v>
      </c>
      <c r="T31" s="5">
        <f t="shared" si="1"/>
        <v>0</v>
      </c>
    </row>
    <row r="32" spans="1:20" x14ac:dyDescent="0.2">
      <c r="B32" s="3" t="s">
        <v>4</v>
      </c>
      <c r="E32" s="3">
        <v>16582.060000000001</v>
      </c>
      <c r="F32" s="3">
        <v>16517.060000000001</v>
      </c>
      <c r="G32" s="3">
        <v>65</v>
      </c>
      <c r="K32" t="s">
        <v>4</v>
      </c>
      <c r="L32">
        <v>65</v>
      </c>
      <c r="N32">
        <v>11400</v>
      </c>
      <c r="O32">
        <v>11400</v>
      </c>
      <c r="P32">
        <v>65</v>
      </c>
      <c r="S32" s="5">
        <f t="shared" si="0"/>
        <v>0</v>
      </c>
      <c r="T32" s="5">
        <f t="shared" si="1"/>
        <v>0</v>
      </c>
    </row>
    <row r="33" spans="1:20" x14ac:dyDescent="0.2">
      <c r="B33" s="3" t="s">
        <v>5</v>
      </c>
      <c r="K33" t="s">
        <v>5</v>
      </c>
      <c r="S33" s="5">
        <f t="shared" si="0"/>
        <v>0</v>
      </c>
      <c r="T33" s="5">
        <f t="shared" si="1"/>
        <v>0</v>
      </c>
    </row>
    <row r="34" spans="1:20" x14ac:dyDescent="0.2">
      <c r="B34" s="3" t="s">
        <v>6</v>
      </c>
      <c r="K34" t="s">
        <v>6</v>
      </c>
      <c r="S34" s="5">
        <f t="shared" si="0"/>
        <v>0</v>
      </c>
      <c r="T34" s="5">
        <f t="shared" si="1"/>
        <v>0</v>
      </c>
    </row>
    <row r="35" spans="1:20" x14ac:dyDescent="0.2">
      <c r="A35" s="3" t="s">
        <v>11</v>
      </c>
      <c r="B35" s="3" t="s">
        <v>3</v>
      </c>
      <c r="E35" s="3">
        <v>5700</v>
      </c>
      <c r="F35" s="3">
        <v>5700</v>
      </c>
      <c r="J35" t="s">
        <v>61</v>
      </c>
      <c r="K35" t="s">
        <v>3</v>
      </c>
      <c r="N35">
        <v>5700</v>
      </c>
      <c r="O35">
        <v>5700</v>
      </c>
      <c r="S35" s="5">
        <f t="shared" si="0"/>
        <v>0</v>
      </c>
      <c r="T35" s="5">
        <f t="shared" si="1"/>
        <v>0</v>
      </c>
    </row>
    <row r="36" spans="1:20" x14ac:dyDescent="0.2">
      <c r="B36" s="3" t="s">
        <v>4</v>
      </c>
      <c r="E36" s="3">
        <v>5700</v>
      </c>
      <c r="F36" s="3">
        <v>5700</v>
      </c>
      <c r="K36" t="s">
        <v>4</v>
      </c>
      <c r="N36">
        <v>5700</v>
      </c>
      <c r="O36">
        <v>5700</v>
      </c>
      <c r="S36" s="5">
        <f t="shared" si="0"/>
        <v>0</v>
      </c>
      <c r="T36" s="5">
        <f t="shared" si="1"/>
        <v>0</v>
      </c>
    </row>
    <row r="37" spans="1:20" x14ac:dyDescent="0.2">
      <c r="B37" s="3" t="s">
        <v>5</v>
      </c>
      <c r="K37" t="s">
        <v>5</v>
      </c>
      <c r="S37" s="5">
        <f t="shared" si="0"/>
        <v>0</v>
      </c>
      <c r="T37" s="5">
        <f t="shared" si="1"/>
        <v>0</v>
      </c>
    </row>
    <row r="38" spans="1:20" x14ac:dyDescent="0.2">
      <c r="B38" s="3" t="s">
        <v>6</v>
      </c>
      <c r="K38" t="s">
        <v>6</v>
      </c>
      <c r="S38" s="5">
        <f t="shared" si="0"/>
        <v>0</v>
      </c>
      <c r="T38" s="5">
        <f t="shared" si="1"/>
        <v>0</v>
      </c>
    </row>
    <row r="39" spans="1:20" x14ac:dyDescent="0.2">
      <c r="A39" s="3">
        <v>19</v>
      </c>
      <c r="B39" s="3" t="s">
        <v>3</v>
      </c>
      <c r="E39" s="3">
        <v>22721.4</v>
      </c>
      <c r="F39" s="3">
        <v>18761.400000000001</v>
      </c>
      <c r="G39" s="3">
        <v>3960</v>
      </c>
      <c r="J39" t="s">
        <v>62</v>
      </c>
      <c r="K39" t="s">
        <v>3</v>
      </c>
      <c r="L39">
        <v>3960</v>
      </c>
      <c r="N39">
        <v>2592</v>
      </c>
      <c r="O39">
        <v>2592</v>
      </c>
      <c r="P39">
        <v>3960</v>
      </c>
      <c r="S39" s="5">
        <f t="shared" si="0"/>
        <v>0</v>
      </c>
      <c r="T39" s="5">
        <f t="shared" si="1"/>
        <v>0</v>
      </c>
    </row>
    <row r="40" spans="1:20" x14ac:dyDescent="0.2">
      <c r="A40" s="3" t="s">
        <v>12</v>
      </c>
      <c r="B40" s="3" t="s">
        <v>3</v>
      </c>
      <c r="E40" s="3">
        <v>3960</v>
      </c>
      <c r="G40" s="3">
        <v>3960</v>
      </c>
      <c r="J40" t="s">
        <v>63</v>
      </c>
      <c r="K40" t="s">
        <v>3</v>
      </c>
      <c r="L40">
        <v>3960</v>
      </c>
      <c r="P40">
        <v>3960</v>
      </c>
      <c r="S40" s="5">
        <f t="shared" si="0"/>
        <v>0</v>
      </c>
      <c r="T40" s="5">
        <f t="shared" si="1"/>
        <v>0</v>
      </c>
    </row>
    <row r="41" spans="1:20" x14ac:dyDescent="0.2">
      <c r="A41" s="3" t="s">
        <v>13</v>
      </c>
      <c r="B41" s="3" t="s">
        <v>3</v>
      </c>
      <c r="E41" s="3">
        <v>16781.400000000001</v>
      </c>
      <c r="F41" s="3">
        <v>16781.400000000001</v>
      </c>
      <c r="J41" t="s">
        <v>64</v>
      </c>
      <c r="K41" t="s">
        <v>3</v>
      </c>
      <c r="N41">
        <v>1692</v>
      </c>
      <c r="O41">
        <v>1692</v>
      </c>
      <c r="S41" s="5">
        <f t="shared" si="0"/>
        <v>0</v>
      </c>
      <c r="T41" s="5">
        <f t="shared" si="1"/>
        <v>0</v>
      </c>
    </row>
    <row r="42" spans="1:20" x14ac:dyDescent="0.2">
      <c r="A42" s="3" t="s">
        <v>14</v>
      </c>
      <c r="B42" s="3" t="s">
        <v>3</v>
      </c>
      <c r="E42" s="3">
        <v>1980</v>
      </c>
      <c r="F42" s="3">
        <v>1980</v>
      </c>
      <c r="J42" t="s">
        <v>65</v>
      </c>
      <c r="K42" t="s">
        <v>3</v>
      </c>
      <c r="N42">
        <v>900</v>
      </c>
      <c r="O42">
        <v>900</v>
      </c>
      <c r="S42" s="5">
        <f t="shared" si="0"/>
        <v>0</v>
      </c>
      <c r="T42" s="5">
        <f t="shared" si="1"/>
        <v>0</v>
      </c>
    </row>
    <row r="43" spans="1:20" x14ac:dyDescent="0.2">
      <c r="A43" s="3">
        <v>20</v>
      </c>
      <c r="B43" s="3" t="s">
        <v>3</v>
      </c>
      <c r="E43" s="3">
        <v>14050.6</v>
      </c>
      <c r="F43" s="3">
        <v>14050.6</v>
      </c>
      <c r="J43" t="s">
        <v>66</v>
      </c>
      <c r="K43" t="s">
        <v>3</v>
      </c>
      <c r="N43">
        <v>14050.6</v>
      </c>
      <c r="O43">
        <v>14050.6</v>
      </c>
      <c r="S43" s="5">
        <f t="shared" si="0"/>
        <v>0</v>
      </c>
      <c r="T43" s="5">
        <f t="shared" si="1"/>
        <v>0</v>
      </c>
    </row>
    <row r="44" spans="1:20" x14ac:dyDescent="0.2">
      <c r="B44" s="3" t="s">
        <v>4</v>
      </c>
      <c r="E44" s="3">
        <v>14050.6</v>
      </c>
      <c r="F44" s="3">
        <v>14050.6</v>
      </c>
      <c r="K44" t="s">
        <v>4</v>
      </c>
      <c r="N44">
        <v>14050.6</v>
      </c>
      <c r="O44">
        <v>14050.6</v>
      </c>
      <c r="S44" s="5">
        <f t="shared" si="0"/>
        <v>0</v>
      </c>
      <c r="T44" s="5">
        <f t="shared" si="1"/>
        <v>0</v>
      </c>
    </row>
    <row r="45" spans="1:20" x14ac:dyDescent="0.2">
      <c r="B45" s="3" t="s">
        <v>5</v>
      </c>
      <c r="K45" t="s">
        <v>5</v>
      </c>
      <c r="S45" s="5">
        <f t="shared" si="0"/>
        <v>0</v>
      </c>
      <c r="T45" s="5">
        <f t="shared" si="1"/>
        <v>0</v>
      </c>
    </row>
    <row r="46" spans="1:20" x14ac:dyDescent="0.2">
      <c r="B46" s="3" t="s">
        <v>6</v>
      </c>
      <c r="K46" t="s">
        <v>6</v>
      </c>
      <c r="S46" s="5">
        <f t="shared" si="0"/>
        <v>0</v>
      </c>
      <c r="T46" s="5">
        <f t="shared" si="1"/>
        <v>0</v>
      </c>
    </row>
    <row r="47" spans="1:20" x14ac:dyDescent="0.2">
      <c r="A47" s="3" t="s">
        <v>15</v>
      </c>
      <c r="B47" s="3" t="s">
        <v>3</v>
      </c>
      <c r="E47" s="3">
        <v>14050.6</v>
      </c>
      <c r="F47" s="3">
        <v>14050.6</v>
      </c>
      <c r="J47" t="s">
        <v>67</v>
      </c>
      <c r="K47" t="s">
        <v>3</v>
      </c>
      <c r="N47">
        <v>14050.6</v>
      </c>
      <c r="O47">
        <v>14050.6</v>
      </c>
      <c r="S47" s="5">
        <f t="shared" si="0"/>
        <v>0</v>
      </c>
      <c r="T47" s="5">
        <f t="shared" si="1"/>
        <v>0</v>
      </c>
    </row>
    <row r="48" spans="1:20" x14ac:dyDescent="0.2">
      <c r="B48" s="3" t="s">
        <v>4</v>
      </c>
      <c r="E48" s="3">
        <v>14050.6</v>
      </c>
      <c r="F48" s="3">
        <v>14050.6</v>
      </c>
      <c r="K48" t="s">
        <v>4</v>
      </c>
      <c r="N48">
        <v>14050.6</v>
      </c>
      <c r="O48">
        <v>14050.6</v>
      </c>
      <c r="S48" s="5">
        <f t="shared" si="0"/>
        <v>0</v>
      </c>
      <c r="T48" s="5">
        <f t="shared" si="1"/>
        <v>0</v>
      </c>
    </row>
    <row r="49" spans="1:20" x14ac:dyDescent="0.2">
      <c r="B49" s="3" t="s">
        <v>5</v>
      </c>
      <c r="K49" t="s">
        <v>5</v>
      </c>
      <c r="S49" s="5">
        <f t="shared" si="0"/>
        <v>0</v>
      </c>
      <c r="T49" s="5">
        <f t="shared" si="1"/>
        <v>0</v>
      </c>
    </row>
    <row r="50" spans="1:20" x14ac:dyDescent="0.2">
      <c r="B50" s="3" t="s">
        <v>6</v>
      </c>
      <c r="K50" t="s">
        <v>6</v>
      </c>
      <c r="S50" s="5">
        <f t="shared" si="0"/>
        <v>0</v>
      </c>
      <c r="T50" s="5">
        <f t="shared" si="1"/>
        <v>0</v>
      </c>
    </row>
    <row r="51" spans="1:20" x14ac:dyDescent="0.2">
      <c r="A51" s="3">
        <v>26</v>
      </c>
      <c r="B51" s="3" t="s">
        <v>3</v>
      </c>
      <c r="E51" s="3">
        <v>78220.33</v>
      </c>
      <c r="F51" s="3">
        <v>78220.33</v>
      </c>
      <c r="J51" t="s">
        <v>68</v>
      </c>
      <c r="K51" t="s">
        <v>3</v>
      </c>
      <c r="N51">
        <v>40859.33</v>
      </c>
      <c r="O51">
        <v>40859.33</v>
      </c>
      <c r="S51" s="5">
        <f t="shared" si="0"/>
        <v>0</v>
      </c>
      <c r="T51" s="5">
        <f t="shared" si="1"/>
        <v>0</v>
      </c>
    </row>
    <row r="52" spans="1:20" x14ac:dyDescent="0.2">
      <c r="B52" s="3" t="s">
        <v>4</v>
      </c>
      <c r="E52" s="3">
        <v>78220.33</v>
      </c>
      <c r="F52" s="3">
        <v>78220.33</v>
      </c>
      <c r="K52" t="s">
        <v>4</v>
      </c>
      <c r="N52">
        <v>40859.33</v>
      </c>
      <c r="O52">
        <v>40859.33</v>
      </c>
      <c r="S52" s="5">
        <f t="shared" si="0"/>
        <v>0</v>
      </c>
      <c r="T52" s="5">
        <f t="shared" si="1"/>
        <v>0</v>
      </c>
    </row>
    <row r="53" spans="1:20" x14ac:dyDescent="0.2">
      <c r="B53" s="3" t="s">
        <v>5</v>
      </c>
      <c r="K53" t="s">
        <v>5</v>
      </c>
      <c r="S53" s="5">
        <f t="shared" si="0"/>
        <v>0</v>
      </c>
      <c r="T53" s="5">
        <f t="shared" si="1"/>
        <v>0</v>
      </c>
    </row>
    <row r="54" spans="1:20" x14ac:dyDescent="0.2">
      <c r="B54" s="3" t="s">
        <v>6</v>
      </c>
      <c r="K54" t="s">
        <v>6</v>
      </c>
      <c r="S54" s="5">
        <f t="shared" si="0"/>
        <v>0</v>
      </c>
      <c r="T54" s="5">
        <f t="shared" si="1"/>
        <v>0</v>
      </c>
    </row>
    <row r="55" spans="1:20" x14ac:dyDescent="0.2">
      <c r="A55" s="3">
        <v>41</v>
      </c>
      <c r="B55" s="3" t="s">
        <v>3</v>
      </c>
      <c r="C55" s="3">
        <v>85000</v>
      </c>
      <c r="E55" s="3">
        <v>77000</v>
      </c>
      <c r="F55" s="3">
        <v>131600</v>
      </c>
      <c r="G55" s="3">
        <v>30400</v>
      </c>
      <c r="J55" t="s">
        <v>69</v>
      </c>
      <c r="K55" t="s">
        <v>3</v>
      </c>
      <c r="L55">
        <v>30400</v>
      </c>
      <c r="P55">
        <v>30400</v>
      </c>
      <c r="S55" s="5">
        <f t="shared" si="0"/>
        <v>0</v>
      </c>
      <c r="T55" s="5">
        <f t="shared" si="1"/>
        <v>0</v>
      </c>
    </row>
    <row r="56" spans="1:20" x14ac:dyDescent="0.2">
      <c r="B56" s="3" t="s">
        <v>4</v>
      </c>
      <c r="C56" s="3">
        <v>85000</v>
      </c>
      <c r="E56" s="3">
        <v>77000</v>
      </c>
      <c r="F56" s="3">
        <v>131600</v>
      </c>
      <c r="G56" s="3">
        <v>30400</v>
      </c>
      <c r="K56" t="s">
        <v>4</v>
      </c>
      <c r="L56">
        <v>30400</v>
      </c>
      <c r="P56">
        <v>30400</v>
      </c>
      <c r="S56" s="5">
        <f t="shared" si="0"/>
        <v>0</v>
      </c>
      <c r="T56" s="5">
        <f t="shared" si="1"/>
        <v>0</v>
      </c>
    </row>
    <row r="57" spans="1:20" x14ac:dyDescent="0.2">
      <c r="B57" s="3" t="s">
        <v>5</v>
      </c>
      <c r="K57" t="s">
        <v>5</v>
      </c>
      <c r="S57" s="5">
        <f t="shared" si="0"/>
        <v>0</v>
      </c>
      <c r="T57" s="5">
        <f t="shared" si="1"/>
        <v>0</v>
      </c>
    </row>
    <row r="58" spans="1:20" x14ac:dyDescent="0.2">
      <c r="B58" s="3" t="s">
        <v>6</v>
      </c>
      <c r="K58" t="s">
        <v>6</v>
      </c>
      <c r="S58" s="5">
        <f t="shared" si="0"/>
        <v>0</v>
      </c>
      <c r="T58" s="5">
        <f t="shared" si="1"/>
        <v>0</v>
      </c>
    </row>
    <row r="59" spans="1:20" x14ac:dyDescent="0.2">
      <c r="A59" s="3" t="s">
        <v>16</v>
      </c>
      <c r="B59" s="3" t="s">
        <v>3</v>
      </c>
      <c r="C59" s="3">
        <v>85000</v>
      </c>
      <c r="E59" s="3">
        <v>77000</v>
      </c>
      <c r="F59" s="3">
        <v>131600</v>
      </c>
      <c r="G59" s="3">
        <v>30400</v>
      </c>
      <c r="J59" t="s">
        <v>70</v>
      </c>
      <c r="K59" t="s">
        <v>3</v>
      </c>
      <c r="L59">
        <v>30400</v>
      </c>
      <c r="P59">
        <v>30400</v>
      </c>
      <c r="S59" s="5">
        <f t="shared" si="0"/>
        <v>0</v>
      </c>
      <c r="T59" s="5">
        <f t="shared" si="1"/>
        <v>0</v>
      </c>
    </row>
    <row r="60" spans="1:20" x14ac:dyDescent="0.2">
      <c r="B60" s="3" t="s">
        <v>4</v>
      </c>
      <c r="C60" s="3">
        <v>85000</v>
      </c>
      <c r="E60" s="3">
        <v>77000</v>
      </c>
      <c r="F60" s="3">
        <v>131600</v>
      </c>
      <c r="G60" s="3">
        <v>30400</v>
      </c>
      <c r="K60" t="s">
        <v>4</v>
      </c>
      <c r="L60">
        <v>30400</v>
      </c>
      <c r="P60">
        <v>30400</v>
      </c>
      <c r="S60" s="5">
        <f t="shared" si="0"/>
        <v>0</v>
      </c>
      <c r="T60" s="5">
        <f t="shared" si="1"/>
        <v>0</v>
      </c>
    </row>
    <row r="61" spans="1:20" x14ac:dyDescent="0.2">
      <c r="B61" s="3" t="s">
        <v>5</v>
      </c>
      <c r="K61" t="s">
        <v>5</v>
      </c>
      <c r="S61" s="5">
        <f t="shared" si="0"/>
        <v>0</v>
      </c>
      <c r="T61" s="5">
        <f t="shared" si="1"/>
        <v>0</v>
      </c>
    </row>
    <row r="62" spans="1:20" x14ac:dyDescent="0.2">
      <c r="B62" s="3" t="s">
        <v>6</v>
      </c>
      <c r="K62" t="s">
        <v>6</v>
      </c>
      <c r="S62" s="5">
        <f t="shared" si="0"/>
        <v>0</v>
      </c>
      <c r="T62" s="5">
        <f t="shared" si="1"/>
        <v>0</v>
      </c>
    </row>
    <row r="63" spans="1:20" x14ac:dyDescent="0.2">
      <c r="A63" s="3">
        <v>43</v>
      </c>
      <c r="B63" s="3" t="s">
        <v>3</v>
      </c>
      <c r="E63" s="3">
        <v>15050.6</v>
      </c>
      <c r="F63" s="3">
        <v>12040.48</v>
      </c>
      <c r="G63" s="3">
        <v>3010.12</v>
      </c>
      <c r="J63" t="s">
        <v>71</v>
      </c>
      <c r="K63" t="s">
        <v>3</v>
      </c>
      <c r="N63">
        <v>15050.6</v>
      </c>
      <c r="O63">
        <v>12040.48</v>
      </c>
      <c r="P63">
        <v>3010.12</v>
      </c>
      <c r="S63" s="5">
        <f t="shared" si="0"/>
        <v>0</v>
      </c>
      <c r="T63" s="5">
        <f t="shared" si="1"/>
        <v>0</v>
      </c>
    </row>
    <row r="64" spans="1:20" x14ac:dyDescent="0.2">
      <c r="B64" s="3" t="s">
        <v>4</v>
      </c>
      <c r="E64" s="3">
        <v>15050.6</v>
      </c>
      <c r="F64" s="3">
        <v>12040.48</v>
      </c>
      <c r="G64" s="3">
        <v>3010.12</v>
      </c>
      <c r="K64" t="s">
        <v>4</v>
      </c>
      <c r="N64">
        <v>15050.6</v>
      </c>
      <c r="O64">
        <v>12040.48</v>
      </c>
      <c r="P64">
        <v>3010.12</v>
      </c>
      <c r="S64" s="5">
        <f t="shared" si="0"/>
        <v>0</v>
      </c>
      <c r="T64" s="5">
        <f t="shared" si="1"/>
        <v>0</v>
      </c>
    </row>
    <row r="65" spans="1:20" x14ac:dyDescent="0.2">
      <c r="B65" s="3" t="s">
        <v>5</v>
      </c>
      <c r="K65" t="s">
        <v>5</v>
      </c>
      <c r="S65" s="5">
        <f t="shared" si="0"/>
        <v>0</v>
      </c>
      <c r="T65" s="5">
        <f t="shared" si="1"/>
        <v>0</v>
      </c>
    </row>
    <row r="66" spans="1:20" x14ac:dyDescent="0.2">
      <c r="B66" s="3" t="s">
        <v>6</v>
      </c>
      <c r="K66" t="s">
        <v>6</v>
      </c>
      <c r="S66" s="5">
        <f t="shared" si="0"/>
        <v>0</v>
      </c>
      <c r="T66" s="5">
        <f t="shared" si="1"/>
        <v>0</v>
      </c>
    </row>
    <row r="67" spans="1:20" x14ac:dyDescent="0.2">
      <c r="A67" s="3">
        <v>44</v>
      </c>
      <c r="B67" s="3" t="s">
        <v>3</v>
      </c>
      <c r="E67" s="3">
        <v>31732.95</v>
      </c>
      <c r="F67" s="3">
        <v>31732.95</v>
      </c>
      <c r="J67" t="s">
        <v>72</v>
      </c>
      <c r="K67" t="s">
        <v>3</v>
      </c>
      <c r="N67">
        <v>13668.89</v>
      </c>
      <c r="O67">
        <v>13668.89</v>
      </c>
      <c r="S67" s="5">
        <f t="shared" ref="S67:S130" si="2">G67-P67</f>
        <v>0</v>
      </c>
      <c r="T67" s="5">
        <f t="shared" ref="T67:T130" si="3">H67-Q67</f>
        <v>0</v>
      </c>
    </row>
    <row r="68" spans="1:20" x14ac:dyDescent="0.2">
      <c r="B68" s="3" t="s">
        <v>4</v>
      </c>
      <c r="E68" s="3">
        <v>31732.95</v>
      </c>
      <c r="F68" s="3">
        <v>31732.95</v>
      </c>
      <c r="K68" t="s">
        <v>4</v>
      </c>
      <c r="N68">
        <v>13668.89</v>
      </c>
      <c r="O68">
        <v>13668.89</v>
      </c>
      <c r="S68" s="5">
        <f t="shared" si="2"/>
        <v>0</v>
      </c>
      <c r="T68" s="5">
        <f t="shared" si="3"/>
        <v>0</v>
      </c>
    </row>
    <row r="69" spans="1:20" x14ac:dyDescent="0.2">
      <c r="B69" s="3" t="s">
        <v>5</v>
      </c>
      <c r="K69" t="s">
        <v>5</v>
      </c>
      <c r="S69" s="5">
        <f t="shared" si="2"/>
        <v>0</v>
      </c>
      <c r="T69" s="5">
        <f t="shared" si="3"/>
        <v>0</v>
      </c>
    </row>
    <row r="70" spans="1:20" x14ac:dyDescent="0.2">
      <c r="B70" s="3" t="s">
        <v>6</v>
      </c>
      <c r="K70" t="s">
        <v>6</v>
      </c>
      <c r="S70" s="5">
        <f t="shared" si="2"/>
        <v>0</v>
      </c>
      <c r="T70" s="5">
        <f t="shared" si="3"/>
        <v>0</v>
      </c>
    </row>
    <row r="71" spans="1:20" x14ac:dyDescent="0.2">
      <c r="A71" s="3" t="s">
        <v>17</v>
      </c>
      <c r="B71" s="3" t="s">
        <v>3</v>
      </c>
      <c r="E71" s="3">
        <v>31732.95</v>
      </c>
      <c r="F71" s="3">
        <v>31732.95</v>
      </c>
      <c r="J71" t="s">
        <v>73</v>
      </c>
      <c r="K71" t="s">
        <v>3</v>
      </c>
      <c r="N71">
        <v>13668.89</v>
      </c>
      <c r="O71">
        <v>13668.89</v>
      </c>
      <c r="S71" s="5">
        <f t="shared" si="2"/>
        <v>0</v>
      </c>
      <c r="T71" s="5">
        <f t="shared" si="3"/>
        <v>0</v>
      </c>
    </row>
    <row r="72" spans="1:20" x14ac:dyDescent="0.2">
      <c r="B72" s="3" t="s">
        <v>4</v>
      </c>
      <c r="E72" s="3">
        <v>31732.95</v>
      </c>
      <c r="F72" s="3">
        <v>31732.95</v>
      </c>
      <c r="K72" t="s">
        <v>4</v>
      </c>
      <c r="N72">
        <v>13668.89</v>
      </c>
      <c r="O72">
        <v>13668.89</v>
      </c>
      <c r="S72" s="5">
        <f t="shared" si="2"/>
        <v>0</v>
      </c>
      <c r="T72" s="5">
        <f t="shared" si="3"/>
        <v>0</v>
      </c>
    </row>
    <row r="73" spans="1:20" x14ac:dyDescent="0.2">
      <c r="B73" s="3" t="s">
        <v>5</v>
      </c>
      <c r="K73" t="s">
        <v>5</v>
      </c>
      <c r="S73" s="5">
        <f t="shared" si="2"/>
        <v>0</v>
      </c>
      <c r="T73" s="5">
        <f t="shared" si="3"/>
        <v>0</v>
      </c>
    </row>
    <row r="74" spans="1:20" x14ac:dyDescent="0.2">
      <c r="B74" s="3" t="s">
        <v>6</v>
      </c>
      <c r="K74" t="s">
        <v>6</v>
      </c>
      <c r="S74" s="5">
        <f t="shared" si="2"/>
        <v>0</v>
      </c>
      <c r="T74" s="5">
        <f t="shared" si="3"/>
        <v>0</v>
      </c>
    </row>
    <row r="75" spans="1:20" x14ac:dyDescent="0.2">
      <c r="A75" s="3">
        <v>50</v>
      </c>
      <c r="B75" s="3" t="s">
        <v>3</v>
      </c>
      <c r="C75" s="3">
        <v>30000</v>
      </c>
      <c r="E75" s="3">
        <v>44601</v>
      </c>
      <c r="F75" s="3">
        <v>44321</v>
      </c>
      <c r="G75" s="3">
        <v>30280</v>
      </c>
      <c r="J75" t="s">
        <v>74</v>
      </c>
      <c r="K75" t="s">
        <v>3</v>
      </c>
      <c r="L75">
        <v>30280</v>
      </c>
      <c r="N75">
        <v>29321</v>
      </c>
      <c r="O75">
        <v>29321</v>
      </c>
      <c r="P75">
        <v>30280</v>
      </c>
      <c r="S75" s="5">
        <f t="shared" si="2"/>
        <v>0</v>
      </c>
      <c r="T75" s="5">
        <f t="shared" si="3"/>
        <v>0</v>
      </c>
    </row>
    <row r="76" spans="1:20" x14ac:dyDescent="0.2">
      <c r="A76" s="3" t="s">
        <v>18</v>
      </c>
      <c r="B76" s="3" t="s">
        <v>3</v>
      </c>
      <c r="C76" s="3">
        <v>30000</v>
      </c>
      <c r="E76" s="3">
        <v>44601</v>
      </c>
      <c r="F76" s="3">
        <v>44321</v>
      </c>
      <c r="G76" s="3">
        <v>30280</v>
      </c>
      <c r="J76" t="s">
        <v>75</v>
      </c>
      <c r="K76" t="s">
        <v>3</v>
      </c>
      <c r="L76">
        <v>30280</v>
      </c>
      <c r="N76">
        <v>29321</v>
      </c>
      <c r="O76">
        <v>29321</v>
      </c>
      <c r="P76">
        <v>30280</v>
      </c>
      <c r="S76" s="5">
        <f t="shared" si="2"/>
        <v>0</v>
      </c>
      <c r="T76" s="5">
        <f t="shared" si="3"/>
        <v>0</v>
      </c>
    </row>
    <row r="77" spans="1:20" x14ac:dyDescent="0.2">
      <c r="A77" s="3">
        <v>51</v>
      </c>
      <c r="B77" s="3" t="s">
        <v>3</v>
      </c>
      <c r="C77" s="3">
        <v>185030</v>
      </c>
      <c r="E77" s="3">
        <v>269360</v>
      </c>
      <c r="F77" s="3">
        <v>150149.4</v>
      </c>
      <c r="G77" s="3">
        <v>304240.59999999998</v>
      </c>
      <c r="J77" t="s">
        <v>76</v>
      </c>
      <c r="K77" t="s">
        <v>3</v>
      </c>
      <c r="L77">
        <v>306370.59999999998</v>
      </c>
      <c r="N77">
        <v>56640</v>
      </c>
      <c r="O77">
        <v>58770</v>
      </c>
      <c r="P77">
        <v>304240.59999999998</v>
      </c>
      <c r="S77" s="5">
        <f t="shared" si="2"/>
        <v>0</v>
      </c>
      <c r="T77" s="5">
        <f t="shared" si="3"/>
        <v>0</v>
      </c>
    </row>
    <row r="78" spans="1:20" x14ac:dyDescent="0.2">
      <c r="A78" s="3">
        <v>60</v>
      </c>
      <c r="B78" s="3" t="s">
        <v>3</v>
      </c>
      <c r="D78" s="3">
        <v>23600</v>
      </c>
      <c r="E78" s="3">
        <v>94791.4</v>
      </c>
      <c r="F78" s="3">
        <v>166831.4</v>
      </c>
      <c r="H78" s="3">
        <v>95640</v>
      </c>
      <c r="J78" t="s">
        <v>77</v>
      </c>
      <c r="K78" t="s">
        <v>3</v>
      </c>
      <c r="M78">
        <v>94460</v>
      </c>
      <c r="N78">
        <v>15812</v>
      </c>
      <c r="O78">
        <v>16992</v>
      </c>
      <c r="Q78">
        <v>95640</v>
      </c>
      <c r="S78" s="5">
        <f t="shared" si="2"/>
        <v>0</v>
      </c>
      <c r="T78" s="5">
        <f t="shared" si="3"/>
        <v>0</v>
      </c>
    </row>
    <row r="79" spans="1:20" x14ac:dyDescent="0.2">
      <c r="B79" s="3" t="s">
        <v>4</v>
      </c>
      <c r="D79" s="3">
        <v>23600</v>
      </c>
      <c r="E79" s="3">
        <v>94791.4</v>
      </c>
      <c r="F79" s="3">
        <v>166831.4</v>
      </c>
      <c r="H79" s="3">
        <v>95640</v>
      </c>
      <c r="K79" t="s">
        <v>4</v>
      </c>
      <c r="M79">
        <v>94460</v>
      </c>
      <c r="N79">
        <v>15812</v>
      </c>
      <c r="O79">
        <v>16992</v>
      </c>
      <c r="Q79">
        <v>95640</v>
      </c>
      <c r="S79" s="5">
        <f t="shared" si="2"/>
        <v>0</v>
      </c>
      <c r="T79" s="5">
        <f t="shared" si="3"/>
        <v>0</v>
      </c>
    </row>
    <row r="80" spans="1:20" x14ac:dyDescent="0.2">
      <c r="B80" s="3" t="s">
        <v>5</v>
      </c>
      <c r="K80" t="s">
        <v>5</v>
      </c>
      <c r="S80" s="5">
        <f t="shared" si="2"/>
        <v>0</v>
      </c>
      <c r="T80" s="5">
        <f t="shared" si="3"/>
        <v>0</v>
      </c>
    </row>
    <row r="81" spans="1:20" x14ac:dyDescent="0.2">
      <c r="B81" s="3" t="s">
        <v>6</v>
      </c>
      <c r="K81" t="s">
        <v>6</v>
      </c>
      <c r="S81" s="5">
        <f t="shared" si="2"/>
        <v>0</v>
      </c>
      <c r="T81" s="5">
        <f t="shared" si="3"/>
        <v>0</v>
      </c>
    </row>
    <row r="82" spans="1:20" x14ac:dyDescent="0.2">
      <c r="A82" s="3" t="s">
        <v>19</v>
      </c>
      <c r="B82" s="3" t="s">
        <v>3</v>
      </c>
      <c r="D82" s="3">
        <v>35400</v>
      </c>
      <c r="E82" s="3">
        <v>94791.4</v>
      </c>
      <c r="F82" s="3">
        <v>155031.4</v>
      </c>
      <c r="H82" s="3">
        <v>95640</v>
      </c>
      <c r="J82" t="s">
        <v>78</v>
      </c>
      <c r="K82" t="s">
        <v>3</v>
      </c>
      <c r="M82">
        <v>94460</v>
      </c>
      <c r="N82">
        <v>15812</v>
      </c>
      <c r="O82">
        <v>16992</v>
      </c>
      <c r="Q82">
        <v>95640</v>
      </c>
      <c r="S82" s="5">
        <f t="shared" si="2"/>
        <v>0</v>
      </c>
      <c r="T82" s="5">
        <f t="shared" si="3"/>
        <v>0</v>
      </c>
    </row>
    <row r="83" spans="1:20" x14ac:dyDescent="0.2">
      <c r="B83" s="3" t="s">
        <v>4</v>
      </c>
      <c r="D83" s="3">
        <v>35400</v>
      </c>
      <c r="E83" s="3">
        <v>94791.4</v>
      </c>
      <c r="F83" s="3">
        <v>155031.4</v>
      </c>
      <c r="H83" s="3">
        <v>95640</v>
      </c>
      <c r="K83" t="s">
        <v>4</v>
      </c>
      <c r="M83">
        <v>94460</v>
      </c>
      <c r="N83">
        <v>15812</v>
      </c>
      <c r="O83">
        <v>16992</v>
      </c>
      <c r="Q83">
        <v>95640</v>
      </c>
      <c r="S83" s="5">
        <f t="shared" si="2"/>
        <v>0</v>
      </c>
      <c r="T83" s="5">
        <f t="shared" si="3"/>
        <v>0</v>
      </c>
    </row>
    <row r="84" spans="1:20" x14ac:dyDescent="0.2">
      <c r="B84" s="3" t="s">
        <v>5</v>
      </c>
      <c r="K84" t="s">
        <v>5</v>
      </c>
      <c r="S84" s="5">
        <f t="shared" si="2"/>
        <v>0</v>
      </c>
      <c r="T84" s="5">
        <f t="shared" si="3"/>
        <v>0</v>
      </c>
    </row>
    <row r="85" spans="1:20" x14ac:dyDescent="0.2">
      <c r="B85" s="3" t="s">
        <v>6</v>
      </c>
      <c r="K85" t="s">
        <v>6</v>
      </c>
      <c r="S85" s="5">
        <f t="shared" si="2"/>
        <v>0</v>
      </c>
      <c r="T85" s="5">
        <f t="shared" si="3"/>
        <v>0</v>
      </c>
    </row>
    <row r="86" spans="1:20" x14ac:dyDescent="0.2">
      <c r="A86" s="5" t="s">
        <v>20</v>
      </c>
      <c r="B86" s="5" t="s">
        <v>3</v>
      </c>
      <c r="C86" s="5">
        <v>11800</v>
      </c>
      <c r="D86" s="5"/>
      <c r="E86" s="5"/>
      <c r="F86" s="5">
        <v>11800</v>
      </c>
      <c r="G86" s="5"/>
      <c r="H86" s="5"/>
      <c r="S86" s="5">
        <f t="shared" si="2"/>
        <v>0</v>
      </c>
      <c r="T86" s="5">
        <f t="shared" si="3"/>
        <v>0</v>
      </c>
    </row>
    <row r="87" spans="1:20" x14ac:dyDescent="0.2">
      <c r="A87" s="5"/>
      <c r="B87" s="5" t="s">
        <v>4</v>
      </c>
      <c r="C87" s="5">
        <v>11800</v>
      </c>
      <c r="D87" s="5"/>
      <c r="E87" s="5"/>
      <c r="F87" s="5">
        <v>11800</v>
      </c>
      <c r="G87" s="5"/>
      <c r="H87" s="5"/>
      <c r="S87" s="5">
        <f t="shared" si="2"/>
        <v>0</v>
      </c>
      <c r="T87" s="5">
        <f t="shared" si="3"/>
        <v>0</v>
      </c>
    </row>
    <row r="88" spans="1:20" x14ac:dyDescent="0.2">
      <c r="A88" s="5"/>
      <c r="B88" s="5" t="s">
        <v>5</v>
      </c>
      <c r="C88" s="5"/>
      <c r="D88" s="5"/>
      <c r="E88" s="5"/>
      <c r="F88" s="5"/>
      <c r="G88" s="5"/>
      <c r="H88" s="5"/>
      <c r="S88" s="5">
        <f t="shared" si="2"/>
        <v>0</v>
      </c>
      <c r="T88" s="5">
        <f t="shared" si="3"/>
        <v>0</v>
      </c>
    </row>
    <row r="89" spans="1:20" x14ac:dyDescent="0.2">
      <c r="A89" s="5"/>
      <c r="B89" s="5" t="s">
        <v>6</v>
      </c>
      <c r="C89" s="5"/>
      <c r="D89" s="5"/>
      <c r="E89" s="5"/>
      <c r="F89" s="5"/>
      <c r="G89" s="5"/>
      <c r="H89" s="5"/>
      <c r="S89" s="5">
        <f t="shared" si="2"/>
        <v>0</v>
      </c>
      <c r="T89" s="5">
        <f t="shared" si="3"/>
        <v>0</v>
      </c>
    </row>
    <row r="90" spans="1:20" x14ac:dyDescent="0.2">
      <c r="A90" s="3">
        <v>62</v>
      </c>
      <c r="B90" s="3" t="s">
        <v>3</v>
      </c>
      <c r="C90" s="3">
        <v>40120</v>
      </c>
      <c r="E90" s="3">
        <v>342400</v>
      </c>
      <c r="F90" s="3">
        <v>316440</v>
      </c>
      <c r="G90" s="3">
        <v>66080</v>
      </c>
      <c r="J90" t="s">
        <v>79</v>
      </c>
      <c r="K90" t="s">
        <v>3</v>
      </c>
      <c r="L90">
        <v>66080</v>
      </c>
      <c r="N90">
        <v>56640</v>
      </c>
      <c r="O90">
        <v>56640</v>
      </c>
      <c r="P90">
        <v>66080</v>
      </c>
      <c r="S90" s="5">
        <f t="shared" si="2"/>
        <v>0</v>
      </c>
      <c r="T90" s="5">
        <f t="shared" si="3"/>
        <v>0</v>
      </c>
    </row>
    <row r="91" spans="1:20" x14ac:dyDescent="0.2">
      <c r="B91" s="3" t="s">
        <v>4</v>
      </c>
      <c r="C91" s="3">
        <v>40120</v>
      </c>
      <c r="E91" s="3">
        <v>342400</v>
      </c>
      <c r="F91" s="3">
        <v>316440</v>
      </c>
      <c r="G91" s="3">
        <v>66080</v>
      </c>
      <c r="K91" t="s">
        <v>4</v>
      </c>
      <c r="L91">
        <v>66080</v>
      </c>
      <c r="N91">
        <v>56640</v>
      </c>
      <c r="O91">
        <v>56640</v>
      </c>
      <c r="P91">
        <v>66080</v>
      </c>
      <c r="S91" s="5">
        <f t="shared" si="2"/>
        <v>0</v>
      </c>
      <c r="T91" s="5">
        <f t="shared" si="3"/>
        <v>0</v>
      </c>
    </row>
    <row r="92" spans="1:20" x14ac:dyDescent="0.2">
      <c r="B92" s="3" t="s">
        <v>5</v>
      </c>
      <c r="K92" t="s">
        <v>5</v>
      </c>
      <c r="S92" s="5">
        <f t="shared" si="2"/>
        <v>0</v>
      </c>
      <c r="T92" s="5">
        <f t="shared" si="3"/>
        <v>0</v>
      </c>
    </row>
    <row r="93" spans="1:20" x14ac:dyDescent="0.2">
      <c r="B93" s="3" t="s">
        <v>6</v>
      </c>
      <c r="K93" t="s">
        <v>6</v>
      </c>
      <c r="S93" s="5">
        <f t="shared" si="2"/>
        <v>0</v>
      </c>
      <c r="T93" s="5">
        <f t="shared" si="3"/>
        <v>0</v>
      </c>
    </row>
    <row r="94" spans="1:20" x14ac:dyDescent="0.2">
      <c r="A94" s="3" t="s">
        <v>21</v>
      </c>
      <c r="B94" s="3" t="s">
        <v>3</v>
      </c>
      <c r="C94" s="3">
        <v>63720</v>
      </c>
      <c r="E94" s="3">
        <v>276120</v>
      </c>
      <c r="F94" s="3">
        <v>273760</v>
      </c>
      <c r="G94" s="3">
        <v>66080</v>
      </c>
      <c r="J94" t="s">
        <v>80</v>
      </c>
      <c r="K94" t="s">
        <v>3</v>
      </c>
      <c r="L94">
        <v>66080</v>
      </c>
      <c r="N94">
        <v>56640</v>
      </c>
      <c r="O94">
        <v>56640</v>
      </c>
      <c r="P94">
        <v>66080</v>
      </c>
      <c r="S94" s="5">
        <f t="shared" si="2"/>
        <v>0</v>
      </c>
      <c r="T94" s="5">
        <f t="shared" si="3"/>
        <v>0</v>
      </c>
    </row>
    <row r="95" spans="1:20" x14ac:dyDescent="0.2">
      <c r="B95" s="3" t="s">
        <v>4</v>
      </c>
      <c r="C95" s="3">
        <v>63720</v>
      </c>
      <c r="E95" s="3">
        <v>276120</v>
      </c>
      <c r="F95" s="3">
        <v>273760</v>
      </c>
      <c r="G95" s="3">
        <v>66080</v>
      </c>
      <c r="K95" t="s">
        <v>4</v>
      </c>
      <c r="L95">
        <v>66080</v>
      </c>
      <c r="N95">
        <v>56640</v>
      </c>
      <c r="O95">
        <v>56640</v>
      </c>
      <c r="P95">
        <v>66080</v>
      </c>
      <c r="S95" s="5">
        <f t="shared" si="2"/>
        <v>0</v>
      </c>
      <c r="T95" s="5">
        <f t="shared" si="3"/>
        <v>0</v>
      </c>
    </row>
    <row r="96" spans="1:20" x14ac:dyDescent="0.2">
      <c r="B96" s="3" t="s">
        <v>5</v>
      </c>
      <c r="K96" t="s">
        <v>5</v>
      </c>
      <c r="S96" s="5">
        <f t="shared" si="2"/>
        <v>0</v>
      </c>
      <c r="T96" s="5">
        <f t="shared" si="3"/>
        <v>0</v>
      </c>
    </row>
    <row r="97" spans="1:20" x14ac:dyDescent="0.2">
      <c r="B97" s="3" t="s">
        <v>6</v>
      </c>
      <c r="K97" t="s">
        <v>6</v>
      </c>
      <c r="S97" s="5">
        <f t="shared" si="2"/>
        <v>0</v>
      </c>
      <c r="T97" s="5">
        <f t="shared" si="3"/>
        <v>0</v>
      </c>
    </row>
    <row r="98" spans="1:20" x14ac:dyDescent="0.2">
      <c r="A98" s="5" t="s">
        <v>22</v>
      </c>
      <c r="B98" s="5" t="s">
        <v>3</v>
      </c>
      <c r="C98" s="5"/>
      <c r="D98" s="5">
        <v>23600</v>
      </c>
      <c r="E98" s="5">
        <v>66280</v>
      </c>
      <c r="F98" s="5">
        <v>42680</v>
      </c>
      <c r="G98" s="5"/>
      <c r="H98" s="5"/>
      <c r="S98" s="5">
        <f t="shared" si="2"/>
        <v>0</v>
      </c>
      <c r="T98" s="5">
        <f t="shared" si="3"/>
        <v>0</v>
      </c>
    </row>
    <row r="99" spans="1:20" x14ac:dyDescent="0.2">
      <c r="A99" s="5"/>
      <c r="B99" s="5" t="s">
        <v>4</v>
      </c>
      <c r="C99" s="5"/>
      <c r="D99" s="5">
        <v>23600</v>
      </c>
      <c r="E99" s="5">
        <v>66280</v>
      </c>
      <c r="F99" s="5">
        <v>42680</v>
      </c>
      <c r="G99" s="5"/>
      <c r="H99" s="5"/>
      <c r="S99" s="5">
        <f t="shared" si="2"/>
        <v>0</v>
      </c>
      <c r="T99" s="5">
        <f t="shared" si="3"/>
        <v>0</v>
      </c>
    </row>
    <row r="100" spans="1:20" x14ac:dyDescent="0.2">
      <c r="A100" s="5"/>
      <c r="B100" s="5" t="s">
        <v>5</v>
      </c>
      <c r="C100" s="5"/>
      <c r="D100" s="5"/>
      <c r="E100" s="5"/>
      <c r="F100" s="5"/>
      <c r="G100" s="5"/>
      <c r="H100" s="5"/>
      <c r="S100" s="5">
        <f t="shared" si="2"/>
        <v>0</v>
      </c>
      <c r="T100" s="5">
        <f t="shared" si="3"/>
        <v>0</v>
      </c>
    </row>
    <row r="101" spans="1:20" x14ac:dyDescent="0.2">
      <c r="A101" s="5"/>
      <c r="B101" s="5" t="s">
        <v>6</v>
      </c>
      <c r="C101" s="5"/>
      <c r="D101" s="5"/>
      <c r="E101" s="5"/>
      <c r="F101" s="5"/>
      <c r="G101" s="5"/>
      <c r="H101" s="5"/>
      <c r="S101" s="5">
        <f t="shared" si="2"/>
        <v>0</v>
      </c>
      <c r="T101" s="5">
        <f t="shared" si="3"/>
        <v>0</v>
      </c>
    </row>
    <row r="102" spans="1:20" x14ac:dyDescent="0.2">
      <c r="A102" s="3">
        <v>68</v>
      </c>
      <c r="B102" s="3" t="s">
        <v>3</v>
      </c>
      <c r="E102" s="3">
        <v>26359.15</v>
      </c>
      <c r="F102" s="3">
        <v>60882.26</v>
      </c>
      <c r="H102" s="3">
        <v>34523.11</v>
      </c>
      <c r="J102" t="s">
        <v>81</v>
      </c>
      <c r="K102" t="s">
        <v>3</v>
      </c>
      <c r="M102">
        <v>27500.11</v>
      </c>
      <c r="N102">
        <v>9984.74</v>
      </c>
      <c r="O102">
        <v>17007.740000000002</v>
      </c>
      <c r="Q102">
        <v>34523.11</v>
      </c>
      <c r="S102" s="5">
        <f t="shared" si="2"/>
        <v>0</v>
      </c>
      <c r="T102" s="5">
        <f t="shared" si="3"/>
        <v>0</v>
      </c>
    </row>
    <row r="103" spans="1:20" x14ac:dyDescent="0.2">
      <c r="A103" s="3" t="s">
        <v>23</v>
      </c>
      <c r="B103" s="3" t="s">
        <v>3</v>
      </c>
      <c r="E103" s="3">
        <v>3679</v>
      </c>
      <c r="F103" s="3">
        <v>8333</v>
      </c>
      <c r="H103" s="3">
        <v>4654</v>
      </c>
      <c r="J103" t="s">
        <v>82</v>
      </c>
      <c r="K103" t="s">
        <v>3</v>
      </c>
      <c r="M103">
        <v>3679</v>
      </c>
      <c r="N103">
        <v>3679</v>
      </c>
      <c r="O103">
        <v>4654</v>
      </c>
      <c r="Q103">
        <v>4654</v>
      </c>
      <c r="S103" s="5">
        <f t="shared" si="2"/>
        <v>0</v>
      </c>
      <c r="T103" s="5">
        <f t="shared" si="3"/>
        <v>0</v>
      </c>
    </row>
    <row r="104" spans="1:20" x14ac:dyDescent="0.2">
      <c r="A104" s="3" t="s">
        <v>24</v>
      </c>
      <c r="B104" s="3" t="s">
        <v>3</v>
      </c>
      <c r="E104" s="3">
        <v>18761.400000000001</v>
      </c>
      <c r="F104" s="3">
        <v>48630.51</v>
      </c>
      <c r="H104" s="3">
        <v>29869.11</v>
      </c>
      <c r="J104" t="s">
        <v>83</v>
      </c>
      <c r="K104" t="s">
        <v>3</v>
      </c>
      <c r="M104">
        <v>23821.11</v>
      </c>
      <c r="N104">
        <v>2592</v>
      </c>
      <c r="O104">
        <v>8640</v>
      </c>
      <c r="Q104">
        <v>29869.11</v>
      </c>
      <c r="S104" s="5">
        <f t="shared" si="2"/>
        <v>0</v>
      </c>
      <c r="T104" s="5">
        <f t="shared" si="3"/>
        <v>0</v>
      </c>
    </row>
    <row r="105" spans="1:20" x14ac:dyDescent="0.2">
      <c r="A105" s="3" t="s">
        <v>25</v>
      </c>
      <c r="B105" s="3" t="s">
        <v>3</v>
      </c>
      <c r="E105" s="3">
        <v>3918.75</v>
      </c>
      <c r="F105" s="3">
        <v>3918.75</v>
      </c>
      <c r="J105" t="s">
        <v>84</v>
      </c>
      <c r="K105" t="s">
        <v>3</v>
      </c>
      <c r="N105">
        <v>3713.74</v>
      </c>
      <c r="O105">
        <v>3713.74</v>
      </c>
      <c r="S105" s="5">
        <f t="shared" si="2"/>
        <v>0</v>
      </c>
      <c r="T105" s="5">
        <f t="shared" si="3"/>
        <v>0</v>
      </c>
    </row>
    <row r="106" spans="1:20" x14ac:dyDescent="0.2">
      <c r="A106" s="3" t="s">
        <v>26</v>
      </c>
      <c r="B106" s="3" t="s">
        <v>3</v>
      </c>
      <c r="E106" s="3">
        <v>3918.75</v>
      </c>
      <c r="F106" s="3">
        <v>3918.75</v>
      </c>
      <c r="J106" t="s">
        <v>85</v>
      </c>
      <c r="K106" t="s">
        <v>3</v>
      </c>
      <c r="N106">
        <v>3713.74</v>
      </c>
      <c r="O106">
        <v>3713.74</v>
      </c>
      <c r="S106" s="5">
        <f t="shared" si="2"/>
        <v>0</v>
      </c>
      <c r="T106" s="5">
        <f t="shared" si="3"/>
        <v>0</v>
      </c>
    </row>
    <row r="107" spans="1:20" x14ac:dyDescent="0.2">
      <c r="A107" s="3">
        <v>69</v>
      </c>
      <c r="B107" s="3" t="s">
        <v>3</v>
      </c>
      <c r="E107" s="3">
        <v>9958</v>
      </c>
      <c r="F107" s="3">
        <v>22180.6</v>
      </c>
      <c r="H107" s="3">
        <v>12222.6</v>
      </c>
      <c r="J107" t="s">
        <v>86</v>
      </c>
      <c r="K107" t="s">
        <v>3</v>
      </c>
      <c r="M107">
        <v>9958</v>
      </c>
      <c r="N107">
        <v>9958</v>
      </c>
      <c r="O107">
        <v>12222.6</v>
      </c>
      <c r="Q107">
        <v>12222.6</v>
      </c>
      <c r="S107" s="5">
        <f t="shared" si="2"/>
        <v>0</v>
      </c>
      <c r="T107" s="5">
        <f t="shared" si="3"/>
        <v>0</v>
      </c>
    </row>
    <row r="108" spans="1:20" x14ac:dyDescent="0.2">
      <c r="A108" s="3" t="s">
        <v>27</v>
      </c>
      <c r="B108" s="3" t="s">
        <v>3</v>
      </c>
      <c r="E108" s="3">
        <v>957</v>
      </c>
      <c r="F108" s="3">
        <v>2131.5</v>
      </c>
      <c r="H108" s="3">
        <v>1174.5</v>
      </c>
      <c r="J108" t="s">
        <v>87</v>
      </c>
      <c r="K108" t="s">
        <v>3</v>
      </c>
      <c r="M108">
        <v>957</v>
      </c>
      <c r="N108">
        <v>957</v>
      </c>
      <c r="O108">
        <v>1174.5</v>
      </c>
      <c r="Q108">
        <v>1174.5</v>
      </c>
      <c r="S108" s="5">
        <f t="shared" si="2"/>
        <v>0</v>
      </c>
      <c r="T108" s="5">
        <f t="shared" si="3"/>
        <v>0</v>
      </c>
    </row>
    <row r="109" spans="1:20" x14ac:dyDescent="0.2">
      <c r="A109" s="3" t="s">
        <v>28</v>
      </c>
      <c r="B109" s="3" t="s">
        <v>3</v>
      </c>
      <c r="E109" s="3">
        <v>7260</v>
      </c>
      <c r="F109" s="3">
        <v>16170</v>
      </c>
      <c r="H109" s="3">
        <v>8910</v>
      </c>
      <c r="J109" t="s">
        <v>88</v>
      </c>
      <c r="K109" t="s">
        <v>3</v>
      </c>
      <c r="M109">
        <v>7260</v>
      </c>
      <c r="N109">
        <v>7260</v>
      </c>
      <c r="O109">
        <v>8910</v>
      </c>
      <c r="Q109">
        <v>8910</v>
      </c>
      <c r="S109" s="5">
        <f t="shared" si="2"/>
        <v>0</v>
      </c>
      <c r="T109" s="5">
        <f t="shared" si="3"/>
        <v>0</v>
      </c>
    </row>
    <row r="110" spans="1:20" x14ac:dyDescent="0.2">
      <c r="A110" s="3" t="s">
        <v>29</v>
      </c>
      <c r="B110" s="3" t="s">
        <v>3</v>
      </c>
      <c r="E110" s="3">
        <v>7260</v>
      </c>
      <c r="F110" s="3">
        <v>16170</v>
      </c>
      <c r="H110" s="3">
        <v>8910</v>
      </c>
      <c r="J110" t="s">
        <v>89</v>
      </c>
      <c r="K110" t="s">
        <v>3</v>
      </c>
      <c r="M110">
        <v>7260</v>
      </c>
      <c r="N110">
        <v>7260</v>
      </c>
      <c r="O110">
        <v>8910</v>
      </c>
      <c r="Q110">
        <v>8910</v>
      </c>
      <c r="S110" s="5">
        <f t="shared" si="2"/>
        <v>0</v>
      </c>
      <c r="T110" s="5">
        <f t="shared" si="3"/>
        <v>0</v>
      </c>
    </row>
    <row r="111" spans="1:20" x14ac:dyDescent="0.2">
      <c r="A111" s="3" t="s">
        <v>30</v>
      </c>
      <c r="B111" s="3" t="s">
        <v>3</v>
      </c>
      <c r="E111" s="3">
        <v>1683</v>
      </c>
      <c r="F111" s="3">
        <v>3748.5</v>
      </c>
      <c r="H111" s="3">
        <v>2065.5</v>
      </c>
      <c r="J111" t="s">
        <v>90</v>
      </c>
      <c r="K111" t="s">
        <v>3</v>
      </c>
      <c r="M111">
        <v>1683</v>
      </c>
      <c r="N111">
        <v>1683</v>
      </c>
      <c r="O111">
        <v>2065.5</v>
      </c>
      <c r="Q111">
        <v>2065.5</v>
      </c>
      <c r="S111" s="5">
        <f t="shared" si="2"/>
        <v>0</v>
      </c>
      <c r="T111" s="5">
        <f t="shared" si="3"/>
        <v>0</v>
      </c>
    </row>
    <row r="112" spans="1:20" x14ac:dyDescent="0.2">
      <c r="A112" s="3" t="s">
        <v>31</v>
      </c>
      <c r="B112" s="3" t="s">
        <v>3</v>
      </c>
      <c r="E112" s="3">
        <v>1683</v>
      </c>
      <c r="F112" s="3">
        <v>3748.5</v>
      </c>
      <c r="H112" s="3">
        <v>2065.5</v>
      </c>
      <c r="J112" t="s">
        <v>91</v>
      </c>
      <c r="K112" t="s">
        <v>3</v>
      </c>
      <c r="M112">
        <v>1683</v>
      </c>
      <c r="N112">
        <v>1683</v>
      </c>
      <c r="O112">
        <v>2065.5</v>
      </c>
      <c r="Q112">
        <v>2065.5</v>
      </c>
      <c r="S112" s="5">
        <f t="shared" si="2"/>
        <v>0</v>
      </c>
      <c r="T112" s="5">
        <f t="shared" si="3"/>
        <v>0</v>
      </c>
    </row>
    <row r="113" spans="1:20" x14ac:dyDescent="0.2">
      <c r="A113" s="3" t="s">
        <v>32</v>
      </c>
      <c r="B113" s="3" t="s">
        <v>3</v>
      </c>
      <c r="E113" s="3">
        <v>58</v>
      </c>
      <c r="F113" s="3">
        <v>130.6</v>
      </c>
      <c r="H113" s="3">
        <v>72.599999999999994</v>
      </c>
      <c r="J113" t="s">
        <v>92</v>
      </c>
      <c r="K113" t="s">
        <v>3</v>
      </c>
      <c r="M113">
        <v>58</v>
      </c>
      <c r="N113">
        <v>58</v>
      </c>
      <c r="O113">
        <v>72.599999999999994</v>
      </c>
      <c r="Q113">
        <v>72.599999999999994</v>
      </c>
      <c r="S113" s="5">
        <f t="shared" si="2"/>
        <v>0</v>
      </c>
      <c r="T113" s="5">
        <f t="shared" si="3"/>
        <v>0</v>
      </c>
    </row>
    <row r="114" spans="1:20" x14ac:dyDescent="0.2">
      <c r="A114" s="3">
        <v>70</v>
      </c>
      <c r="B114" s="3" t="s">
        <v>3</v>
      </c>
      <c r="E114" s="3">
        <v>37654</v>
      </c>
      <c r="F114" s="3">
        <v>73500</v>
      </c>
      <c r="H114" s="3">
        <v>35846</v>
      </c>
      <c r="J114" t="s">
        <v>93</v>
      </c>
      <c r="K114" t="s">
        <v>3</v>
      </c>
      <c r="M114">
        <v>29321</v>
      </c>
      <c r="N114">
        <v>33975</v>
      </c>
      <c r="O114">
        <v>40500</v>
      </c>
      <c r="Q114">
        <v>35846</v>
      </c>
      <c r="S114" s="5">
        <f t="shared" si="2"/>
        <v>0</v>
      </c>
      <c r="T114" s="5">
        <f t="shared" si="3"/>
        <v>0</v>
      </c>
    </row>
    <row r="115" spans="1:20" x14ac:dyDescent="0.2">
      <c r="B115" s="3" t="s">
        <v>4</v>
      </c>
      <c r="E115" s="3">
        <v>37654</v>
      </c>
      <c r="F115" s="3">
        <v>73500</v>
      </c>
      <c r="H115" s="3">
        <v>35846</v>
      </c>
      <c r="K115" t="s">
        <v>4</v>
      </c>
      <c r="M115">
        <v>29321</v>
      </c>
      <c r="N115">
        <v>33975</v>
      </c>
      <c r="O115">
        <v>40500</v>
      </c>
      <c r="Q115">
        <v>35846</v>
      </c>
      <c r="S115" s="5">
        <f t="shared" si="2"/>
        <v>0</v>
      </c>
      <c r="T115" s="5">
        <f t="shared" si="3"/>
        <v>0</v>
      </c>
    </row>
    <row r="116" spans="1:20" x14ac:dyDescent="0.2">
      <c r="B116" s="3" t="s">
        <v>5</v>
      </c>
      <c r="K116" t="s">
        <v>5</v>
      </c>
      <c r="S116" s="5">
        <f t="shared" si="2"/>
        <v>0</v>
      </c>
      <c r="T116" s="5">
        <f t="shared" si="3"/>
        <v>0</v>
      </c>
    </row>
    <row r="117" spans="1:20" x14ac:dyDescent="0.2">
      <c r="B117" s="3" t="s">
        <v>6</v>
      </c>
      <c r="K117" t="s">
        <v>6</v>
      </c>
      <c r="S117" s="5">
        <f t="shared" si="2"/>
        <v>0</v>
      </c>
      <c r="T117" s="5">
        <f t="shared" si="3"/>
        <v>0</v>
      </c>
    </row>
    <row r="118" spans="1:20" x14ac:dyDescent="0.2">
      <c r="A118" s="5">
        <v>71</v>
      </c>
      <c r="B118" s="5" t="s">
        <v>3</v>
      </c>
      <c r="C118" s="5"/>
      <c r="D118" s="5"/>
      <c r="E118" s="5">
        <v>5000</v>
      </c>
      <c r="F118" s="5">
        <v>5000</v>
      </c>
      <c r="G118" s="5"/>
      <c r="H118" s="5"/>
      <c r="S118" s="5">
        <f t="shared" si="2"/>
        <v>0</v>
      </c>
      <c r="T118" s="5">
        <f t="shared" si="3"/>
        <v>0</v>
      </c>
    </row>
    <row r="119" spans="1:20" x14ac:dyDescent="0.2">
      <c r="A119" s="5"/>
      <c r="B119" s="5" t="s">
        <v>4</v>
      </c>
      <c r="C119" s="5"/>
      <c r="D119" s="5"/>
      <c r="E119" s="5">
        <v>5000</v>
      </c>
      <c r="F119" s="5">
        <v>5000</v>
      </c>
      <c r="G119" s="5"/>
      <c r="H119" s="5"/>
      <c r="S119" s="5">
        <f t="shared" si="2"/>
        <v>0</v>
      </c>
      <c r="T119" s="5">
        <f t="shared" si="3"/>
        <v>0</v>
      </c>
    </row>
    <row r="120" spans="1:20" x14ac:dyDescent="0.2">
      <c r="A120" s="5"/>
      <c r="B120" s="5" t="s">
        <v>5</v>
      </c>
      <c r="C120" s="5"/>
      <c r="D120" s="5"/>
      <c r="E120" s="5"/>
      <c r="F120" s="5"/>
      <c r="G120" s="5"/>
      <c r="H120" s="5"/>
      <c r="S120" s="5">
        <f t="shared" si="2"/>
        <v>0</v>
      </c>
      <c r="T120" s="5">
        <f t="shared" si="3"/>
        <v>0</v>
      </c>
    </row>
    <row r="121" spans="1:20" x14ac:dyDescent="0.2">
      <c r="A121" s="5"/>
      <c r="B121" s="5" t="s">
        <v>6</v>
      </c>
      <c r="C121" s="5"/>
      <c r="D121" s="5"/>
      <c r="E121" s="5"/>
      <c r="F121" s="5"/>
      <c r="G121" s="5"/>
      <c r="H121" s="5"/>
      <c r="S121" s="5">
        <f t="shared" si="2"/>
        <v>0</v>
      </c>
      <c r="T121" s="5">
        <f t="shared" si="3"/>
        <v>0</v>
      </c>
    </row>
    <row r="122" spans="1:20" x14ac:dyDescent="0.2">
      <c r="A122" s="5" t="s">
        <v>33</v>
      </c>
      <c r="B122" s="5" t="s">
        <v>3</v>
      </c>
      <c r="C122" s="5"/>
      <c r="D122" s="5"/>
      <c r="E122" s="5">
        <v>5000</v>
      </c>
      <c r="F122" s="5">
        <v>5000</v>
      </c>
      <c r="G122" s="5"/>
      <c r="H122" s="5"/>
      <c r="S122" s="5">
        <f t="shared" si="2"/>
        <v>0</v>
      </c>
      <c r="T122" s="5">
        <f t="shared" si="3"/>
        <v>0</v>
      </c>
    </row>
    <row r="123" spans="1:20" x14ac:dyDescent="0.2">
      <c r="A123" s="5"/>
      <c r="B123" s="5" t="s">
        <v>4</v>
      </c>
      <c r="C123" s="5"/>
      <c r="D123" s="5"/>
      <c r="E123" s="5">
        <v>5000</v>
      </c>
      <c r="F123" s="5">
        <v>5000</v>
      </c>
      <c r="G123" s="5"/>
      <c r="H123" s="5"/>
      <c r="S123" s="5">
        <f t="shared" si="2"/>
        <v>0</v>
      </c>
      <c r="T123" s="5">
        <f t="shared" si="3"/>
        <v>0</v>
      </c>
    </row>
    <row r="124" spans="1:20" x14ac:dyDescent="0.2">
      <c r="A124" s="5"/>
      <c r="B124" s="5" t="s">
        <v>5</v>
      </c>
      <c r="C124" s="5"/>
      <c r="D124" s="5"/>
      <c r="E124" s="5"/>
      <c r="F124" s="5"/>
      <c r="G124" s="5"/>
      <c r="H124" s="5"/>
      <c r="S124" s="5">
        <f t="shared" si="2"/>
        <v>0</v>
      </c>
      <c r="T124" s="5">
        <f t="shared" si="3"/>
        <v>0</v>
      </c>
    </row>
    <row r="125" spans="1:20" x14ac:dyDescent="0.2">
      <c r="A125" s="5"/>
      <c r="B125" s="5" t="s">
        <v>6</v>
      </c>
      <c r="C125" s="5"/>
      <c r="D125" s="5"/>
      <c r="E125" s="5"/>
      <c r="F125" s="5"/>
      <c r="G125" s="5"/>
      <c r="H125" s="5"/>
      <c r="S125" s="5">
        <f t="shared" si="2"/>
        <v>0</v>
      </c>
      <c r="T125" s="5">
        <f t="shared" si="3"/>
        <v>0</v>
      </c>
    </row>
    <row r="126" spans="1:20" x14ac:dyDescent="0.2">
      <c r="A126" s="3">
        <v>76</v>
      </c>
      <c r="B126" s="3" t="s">
        <v>3</v>
      </c>
      <c r="C126" s="3">
        <v>1800</v>
      </c>
      <c r="E126" s="3">
        <v>6510.51</v>
      </c>
      <c r="G126" s="3">
        <v>8310.51</v>
      </c>
      <c r="J126" t="s">
        <v>94</v>
      </c>
      <c r="K126" t="s">
        <v>3</v>
      </c>
      <c r="L126">
        <v>8310.51</v>
      </c>
      <c r="P126">
        <v>8310.51</v>
      </c>
      <c r="S126" s="5">
        <f t="shared" si="2"/>
        <v>0</v>
      </c>
      <c r="T126" s="5">
        <f t="shared" si="3"/>
        <v>0</v>
      </c>
    </row>
    <row r="127" spans="1:20" x14ac:dyDescent="0.2">
      <c r="J127" s="6"/>
      <c r="K127" s="6" t="s">
        <v>4</v>
      </c>
      <c r="L127" s="6"/>
      <c r="M127" s="6"/>
      <c r="N127" s="6"/>
      <c r="O127" s="6"/>
      <c r="P127" s="6"/>
      <c r="Q127" s="6"/>
      <c r="S127" s="5">
        <f t="shared" si="2"/>
        <v>0</v>
      </c>
      <c r="T127" s="5">
        <f t="shared" si="3"/>
        <v>0</v>
      </c>
    </row>
    <row r="128" spans="1:20" x14ac:dyDescent="0.2">
      <c r="J128" s="6"/>
      <c r="K128" s="6" t="s">
        <v>5</v>
      </c>
      <c r="L128" s="6"/>
      <c r="M128" s="6"/>
      <c r="N128" s="6"/>
      <c r="O128" s="6"/>
      <c r="P128" s="6"/>
      <c r="Q128" s="6"/>
      <c r="S128" s="5">
        <f t="shared" si="2"/>
        <v>0</v>
      </c>
      <c r="T128" s="5">
        <f t="shared" si="3"/>
        <v>0</v>
      </c>
    </row>
    <row r="129" spans="1:20" x14ac:dyDescent="0.2">
      <c r="J129" s="6"/>
      <c r="K129" s="6" t="s">
        <v>6</v>
      </c>
      <c r="L129" s="6"/>
      <c r="M129" s="6"/>
      <c r="N129" s="6"/>
      <c r="O129" s="6"/>
      <c r="P129" s="6"/>
      <c r="Q129" s="6"/>
      <c r="S129" s="5">
        <f t="shared" si="2"/>
        <v>0</v>
      </c>
      <c r="T129" s="5">
        <f t="shared" si="3"/>
        <v>0</v>
      </c>
    </row>
    <row r="130" spans="1:20" x14ac:dyDescent="0.2">
      <c r="A130" s="3" t="s">
        <v>34</v>
      </c>
      <c r="B130" s="3" t="s">
        <v>3</v>
      </c>
      <c r="C130" s="3">
        <v>3600</v>
      </c>
      <c r="E130" s="3">
        <v>6510.51</v>
      </c>
      <c r="G130" s="3">
        <v>10110.51</v>
      </c>
      <c r="J130" t="s">
        <v>95</v>
      </c>
      <c r="K130" t="s">
        <v>3</v>
      </c>
      <c r="L130">
        <v>10110.51</v>
      </c>
      <c r="P130">
        <v>10110.51</v>
      </c>
      <c r="S130" s="5">
        <f t="shared" si="2"/>
        <v>0</v>
      </c>
      <c r="T130" s="5">
        <f t="shared" si="3"/>
        <v>0</v>
      </c>
    </row>
    <row r="131" spans="1:20" x14ac:dyDescent="0.2">
      <c r="A131" s="3" t="s">
        <v>35</v>
      </c>
      <c r="B131" s="3" t="s">
        <v>3</v>
      </c>
      <c r="D131" s="3">
        <v>1800</v>
      </c>
      <c r="H131" s="3">
        <v>1800</v>
      </c>
      <c r="J131" t="s">
        <v>96</v>
      </c>
      <c r="K131" t="s">
        <v>3</v>
      </c>
      <c r="M131">
        <v>1800</v>
      </c>
      <c r="Q131">
        <v>1800</v>
      </c>
      <c r="S131" s="5">
        <f t="shared" ref="S131:S194" si="4">G131-P131</f>
        <v>0</v>
      </c>
      <c r="T131" s="5">
        <f t="shared" ref="T131:T194" si="5">H131-Q131</f>
        <v>0</v>
      </c>
    </row>
    <row r="132" spans="1:20" x14ac:dyDescent="0.2">
      <c r="A132" s="3">
        <v>80</v>
      </c>
      <c r="B132" s="3" t="s">
        <v>3</v>
      </c>
      <c r="D132" s="3">
        <v>350000</v>
      </c>
      <c r="H132" s="3">
        <v>350000</v>
      </c>
      <c r="J132" t="s">
        <v>97</v>
      </c>
      <c r="K132" t="s">
        <v>3</v>
      </c>
      <c r="M132">
        <v>350000</v>
      </c>
      <c r="Q132">
        <v>350000</v>
      </c>
      <c r="S132" s="5">
        <f t="shared" si="4"/>
        <v>0</v>
      </c>
      <c r="T132" s="5">
        <f t="shared" si="5"/>
        <v>0</v>
      </c>
    </row>
    <row r="133" spans="1:20" x14ac:dyDescent="0.2">
      <c r="A133" s="3" t="s">
        <v>36</v>
      </c>
      <c r="B133" s="3" t="s">
        <v>3</v>
      </c>
      <c r="D133" s="3">
        <v>350000</v>
      </c>
      <c r="H133" s="3">
        <v>350000</v>
      </c>
      <c r="J133" t="s">
        <v>98</v>
      </c>
      <c r="K133" t="s">
        <v>3</v>
      </c>
      <c r="M133">
        <v>350000</v>
      </c>
      <c r="Q133">
        <v>350000</v>
      </c>
      <c r="S133" s="5">
        <f t="shared" si="4"/>
        <v>0</v>
      </c>
      <c r="T133" s="5">
        <f t="shared" si="5"/>
        <v>0</v>
      </c>
    </row>
    <row r="134" spans="1:20" x14ac:dyDescent="0.2">
      <c r="A134" s="3">
        <v>90</v>
      </c>
      <c r="B134" s="3" t="s">
        <v>3</v>
      </c>
      <c r="E134" s="3">
        <v>295713.76</v>
      </c>
      <c r="F134" s="3">
        <v>295713.76</v>
      </c>
      <c r="J134" t="s">
        <v>99</v>
      </c>
      <c r="K134" t="s">
        <v>3</v>
      </c>
      <c r="N134">
        <v>75208.7</v>
      </c>
      <c r="O134">
        <v>75208.7</v>
      </c>
      <c r="S134" s="5">
        <f t="shared" si="4"/>
        <v>0</v>
      </c>
      <c r="T134" s="5">
        <f t="shared" si="5"/>
        <v>0</v>
      </c>
    </row>
    <row r="135" spans="1:20" x14ac:dyDescent="0.2">
      <c r="B135" s="3" t="s">
        <v>4</v>
      </c>
      <c r="E135" s="3">
        <v>253593.76</v>
      </c>
      <c r="F135" s="3">
        <v>253593.76</v>
      </c>
      <c r="K135" t="s">
        <v>4</v>
      </c>
      <c r="N135">
        <v>66568.7</v>
      </c>
      <c r="O135">
        <v>66568.7</v>
      </c>
      <c r="S135" s="5">
        <f t="shared" si="4"/>
        <v>0</v>
      </c>
      <c r="T135" s="5">
        <f t="shared" si="5"/>
        <v>0</v>
      </c>
    </row>
    <row r="136" spans="1:20" x14ac:dyDescent="0.2">
      <c r="B136" s="3" t="s">
        <v>5</v>
      </c>
      <c r="K136" t="s">
        <v>5</v>
      </c>
      <c r="S136" s="5">
        <f t="shared" si="4"/>
        <v>0</v>
      </c>
      <c r="T136" s="5">
        <f t="shared" si="5"/>
        <v>0</v>
      </c>
    </row>
    <row r="137" spans="1:20" x14ac:dyDescent="0.2">
      <c r="B137" s="3" t="s">
        <v>6</v>
      </c>
      <c r="K137" t="s">
        <v>6</v>
      </c>
      <c r="S137" s="5">
        <f t="shared" si="4"/>
        <v>0</v>
      </c>
      <c r="T137" s="5">
        <f t="shared" si="5"/>
        <v>0</v>
      </c>
    </row>
    <row r="138" spans="1:20" x14ac:dyDescent="0.2">
      <c r="A138" s="3" t="s">
        <v>37</v>
      </c>
      <c r="B138" s="3" t="s">
        <v>3</v>
      </c>
      <c r="F138" s="3">
        <v>276120</v>
      </c>
      <c r="H138" s="3">
        <v>276120</v>
      </c>
      <c r="J138" t="s">
        <v>100</v>
      </c>
      <c r="K138" t="s">
        <v>3</v>
      </c>
      <c r="M138">
        <v>219480</v>
      </c>
      <c r="O138">
        <v>56640</v>
      </c>
      <c r="Q138">
        <v>276120</v>
      </c>
      <c r="S138" s="5">
        <f t="shared" si="4"/>
        <v>0</v>
      </c>
      <c r="T138" s="5">
        <f t="shared" si="5"/>
        <v>0</v>
      </c>
    </row>
    <row r="139" spans="1:20" x14ac:dyDescent="0.2">
      <c r="B139" s="3" t="s">
        <v>4</v>
      </c>
      <c r="F139" s="3">
        <v>234000</v>
      </c>
      <c r="H139" s="3">
        <v>234000</v>
      </c>
      <c r="K139" t="s">
        <v>4</v>
      </c>
      <c r="M139">
        <v>186000</v>
      </c>
      <c r="O139">
        <v>48000</v>
      </c>
      <c r="Q139">
        <v>234000</v>
      </c>
      <c r="S139" s="5">
        <f t="shared" si="4"/>
        <v>0</v>
      </c>
      <c r="T139" s="5">
        <f t="shared" si="5"/>
        <v>0</v>
      </c>
    </row>
    <row r="140" spans="1:20" x14ac:dyDescent="0.2">
      <c r="B140" s="3" t="s">
        <v>5</v>
      </c>
      <c r="K140" t="s">
        <v>5</v>
      </c>
      <c r="S140" s="5">
        <f t="shared" si="4"/>
        <v>0</v>
      </c>
      <c r="T140" s="5">
        <f t="shared" si="5"/>
        <v>0</v>
      </c>
    </row>
    <row r="141" spans="1:20" x14ac:dyDescent="0.2">
      <c r="B141" s="3" t="s">
        <v>6</v>
      </c>
      <c r="K141" t="s">
        <v>6</v>
      </c>
      <c r="S141" s="5">
        <f t="shared" si="4"/>
        <v>0</v>
      </c>
      <c r="T141" s="5">
        <f t="shared" si="5"/>
        <v>0</v>
      </c>
    </row>
    <row r="142" spans="1:20" x14ac:dyDescent="0.2">
      <c r="A142" s="3" t="s">
        <v>38</v>
      </c>
      <c r="B142" s="3" t="s">
        <v>3</v>
      </c>
      <c r="F142" s="3">
        <v>276120</v>
      </c>
      <c r="H142" s="3">
        <v>276120</v>
      </c>
      <c r="J142" t="s">
        <v>101</v>
      </c>
      <c r="K142" t="s">
        <v>3</v>
      </c>
      <c r="M142">
        <v>219480</v>
      </c>
      <c r="O142">
        <v>56640</v>
      </c>
      <c r="Q142">
        <v>276120</v>
      </c>
      <c r="S142" s="5">
        <f t="shared" si="4"/>
        <v>0</v>
      </c>
      <c r="T142" s="5">
        <f t="shared" si="5"/>
        <v>0</v>
      </c>
    </row>
    <row r="143" spans="1:20" x14ac:dyDescent="0.2">
      <c r="B143" s="3" t="s">
        <v>4</v>
      </c>
      <c r="F143" s="3">
        <v>234000</v>
      </c>
      <c r="H143" s="3">
        <v>234000</v>
      </c>
      <c r="K143" t="s">
        <v>4</v>
      </c>
      <c r="M143">
        <v>186000</v>
      </c>
      <c r="O143">
        <v>48000</v>
      </c>
      <c r="Q143">
        <v>234000</v>
      </c>
      <c r="S143" s="5">
        <f t="shared" si="4"/>
        <v>0</v>
      </c>
      <c r="T143" s="5">
        <f t="shared" si="5"/>
        <v>0</v>
      </c>
    </row>
    <row r="144" spans="1:20" x14ac:dyDescent="0.2">
      <c r="B144" s="3" t="s">
        <v>5</v>
      </c>
      <c r="K144" t="s">
        <v>5</v>
      </c>
      <c r="S144" s="5">
        <f t="shared" si="4"/>
        <v>0</v>
      </c>
      <c r="T144" s="5">
        <f t="shared" si="5"/>
        <v>0</v>
      </c>
    </row>
    <row r="145" spans="1:20" x14ac:dyDescent="0.2">
      <c r="B145" s="3" t="s">
        <v>6</v>
      </c>
      <c r="K145" t="s">
        <v>6</v>
      </c>
      <c r="S145" s="5">
        <f t="shared" si="4"/>
        <v>0</v>
      </c>
      <c r="T145" s="5">
        <f t="shared" si="5"/>
        <v>0</v>
      </c>
    </row>
    <row r="146" spans="1:20" x14ac:dyDescent="0.2">
      <c r="A146" s="3" t="s">
        <v>39</v>
      </c>
      <c r="B146" s="3" t="s">
        <v>3</v>
      </c>
      <c r="E146" s="3">
        <v>143640.48000000001</v>
      </c>
      <c r="G146" s="3">
        <v>143640.48000000001</v>
      </c>
      <c r="J146" t="s">
        <v>102</v>
      </c>
      <c r="K146" t="s">
        <v>3</v>
      </c>
      <c r="L146">
        <v>131600</v>
      </c>
      <c r="N146">
        <v>12040.48</v>
      </c>
      <c r="P146">
        <v>143640.48000000001</v>
      </c>
      <c r="S146" s="5">
        <f t="shared" si="4"/>
        <v>0</v>
      </c>
      <c r="T146" s="5">
        <f t="shared" si="5"/>
        <v>0</v>
      </c>
    </row>
    <row r="147" spans="1:20" x14ac:dyDescent="0.2">
      <c r="B147" s="3" t="s">
        <v>4</v>
      </c>
      <c r="E147" s="3">
        <v>143640.48000000001</v>
      </c>
      <c r="G147" s="3">
        <v>143640.48000000001</v>
      </c>
      <c r="K147" t="s">
        <v>4</v>
      </c>
      <c r="L147">
        <v>131600</v>
      </c>
      <c r="N147">
        <v>12040.48</v>
      </c>
      <c r="P147">
        <v>143640.48000000001</v>
      </c>
      <c r="S147" s="5">
        <f t="shared" si="4"/>
        <v>0</v>
      </c>
      <c r="T147" s="5">
        <f t="shared" si="5"/>
        <v>0</v>
      </c>
    </row>
    <row r="148" spans="1:20" x14ac:dyDescent="0.2">
      <c r="B148" s="3" t="s">
        <v>5</v>
      </c>
      <c r="K148" t="s">
        <v>5</v>
      </c>
      <c r="S148" s="5">
        <f t="shared" si="4"/>
        <v>0</v>
      </c>
      <c r="T148" s="5">
        <f t="shared" si="5"/>
        <v>0</v>
      </c>
    </row>
    <row r="149" spans="1:20" x14ac:dyDescent="0.2">
      <c r="B149" s="3" t="s">
        <v>6</v>
      </c>
      <c r="K149" t="s">
        <v>6</v>
      </c>
      <c r="S149" s="5">
        <f t="shared" si="4"/>
        <v>0</v>
      </c>
      <c r="T149" s="5">
        <f t="shared" si="5"/>
        <v>0</v>
      </c>
    </row>
    <row r="150" spans="1:20" x14ac:dyDescent="0.2">
      <c r="A150" s="3" t="s">
        <v>40</v>
      </c>
      <c r="B150" s="3" t="s">
        <v>3</v>
      </c>
      <c r="E150" s="3">
        <v>143640.48000000001</v>
      </c>
      <c r="G150" s="3">
        <v>143640.48000000001</v>
      </c>
      <c r="J150" t="s">
        <v>103</v>
      </c>
      <c r="K150" t="s">
        <v>3</v>
      </c>
      <c r="L150">
        <v>131600</v>
      </c>
      <c r="N150">
        <v>12040.48</v>
      </c>
      <c r="P150">
        <v>143640.48000000001</v>
      </c>
      <c r="S150" s="5">
        <f t="shared" si="4"/>
        <v>0</v>
      </c>
      <c r="T150" s="5">
        <f t="shared" si="5"/>
        <v>0</v>
      </c>
    </row>
    <row r="151" spans="1:20" x14ac:dyDescent="0.2">
      <c r="B151" s="3" t="s">
        <v>4</v>
      </c>
      <c r="E151" s="3">
        <v>143640.48000000001</v>
      </c>
      <c r="G151" s="3">
        <v>143640.48000000001</v>
      </c>
      <c r="K151" t="s">
        <v>4</v>
      </c>
      <c r="L151">
        <v>131600</v>
      </c>
      <c r="N151">
        <v>12040.48</v>
      </c>
      <c r="P151">
        <v>143640.48000000001</v>
      </c>
      <c r="S151" s="5">
        <f t="shared" si="4"/>
        <v>0</v>
      </c>
      <c r="T151" s="5">
        <f t="shared" si="5"/>
        <v>0</v>
      </c>
    </row>
    <row r="152" spans="1:20" x14ac:dyDescent="0.2">
      <c r="B152" s="3" t="s">
        <v>5</v>
      </c>
      <c r="K152" t="s">
        <v>5</v>
      </c>
      <c r="S152" s="5">
        <f t="shared" si="4"/>
        <v>0</v>
      </c>
      <c r="T152" s="5">
        <f t="shared" si="5"/>
        <v>0</v>
      </c>
    </row>
    <row r="153" spans="1:20" x14ac:dyDescent="0.2">
      <c r="B153" s="3" t="s">
        <v>6</v>
      </c>
      <c r="K153" t="s">
        <v>6</v>
      </c>
      <c r="S153" s="5">
        <f t="shared" si="4"/>
        <v>0</v>
      </c>
      <c r="T153" s="5">
        <f t="shared" si="5"/>
        <v>0</v>
      </c>
    </row>
    <row r="154" spans="1:20" x14ac:dyDescent="0.2">
      <c r="A154" s="3" t="s">
        <v>41</v>
      </c>
      <c r="B154" s="3" t="s">
        <v>3</v>
      </c>
      <c r="E154" s="3">
        <v>42120</v>
      </c>
      <c r="G154" s="3">
        <v>42120</v>
      </c>
      <c r="J154" t="s">
        <v>104</v>
      </c>
      <c r="K154" t="s">
        <v>3</v>
      </c>
      <c r="L154">
        <v>33480</v>
      </c>
      <c r="N154">
        <v>8640</v>
      </c>
      <c r="P154">
        <v>42120</v>
      </c>
      <c r="S154" s="5">
        <f t="shared" si="4"/>
        <v>0</v>
      </c>
      <c r="T154" s="5">
        <f t="shared" si="5"/>
        <v>0</v>
      </c>
    </row>
    <row r="155" spans="1:20" x14ac:dyDescent="0.2">
      <c r="A155" s="3" t="s">
        <v>42</v>
      </c>
      <c r="B155" s="3" t="s">
        <v>3</v>
      </c>
      <c r="E155" s="3">
        <v>31732.95</v>
      </c>
      <c r="G155" s="3">
        <v>31732.95</v>
      </c>
      <c r="J155" t="s">
        <v>105</v>
      </c>
      <c r="K155" t="s">
        <v>3</v>
      </c>
      <c r="L155">
        <v>18064.060000000001</v>
      </c>
      <c r="N155">
        <v>13668.89</v>
      </c>
      <c r="P155">
        <v>31732.95</v>
      </c>
      <c r="S155" s="5">
        <f t="shared" si="4"/>
        <v>0</v>
      </c>
      <c r="T155" s="5">
        <f t="shared" si="5"/>
        <v>0</v>
      </c>
    </row>
    <row r="156" spans="1:20" x14ac:dyDescent="0.2">
      <c r="B156" s="3" t="s">
        <v>4</v>
      </c>
      <c r="E156" s="3">
        <v>31732.95</v>
      </c>
      <c r="G156" s="3">
        <v>31732.95</v>
      </c>
      <c r="K156" t="s">
        <v>4</v>
      </c>
      <c r="L156">
        <v>18064.060000000001</v>
      </c>
      <c r="N156">
        <v>13668.89</v>
      </c>
      <c r="P156">
        <v>31732.95</v>
      </c>
      <c r="S156" s="5">
        <f t="shared" si="4"/>
        <v>0</v>
      </c>
      <c r="T156" s="5">
        <f t="shared" si="5"/>
        <v>0</v>
      </c>
    </row>
    <row r="157" spans="1:20" x14ac:dyDescent="0.2">
      <c r="B157" s="3" t="s">
        <v>5</v>
      </c>
      <c r="K157" t="s">
        <v>5</v>
      </c>
      <c r="S157" s="5">
        <f t="shared" si="4"/>
        <v>0</v>
      </c>
      <c r="T157" s="5">
        <f t="shared" si="5"/>
        <v>0</v>
      </c>
    </row>
    <row r="158" spans="1:20" x14ac:dyDescent="0.2">
      <c r="B158" s="3" t="s">
        <v>6</v>
      </c>
      <c r="K158" t="s">
        <v>6</v>
      </c>
      <c r="S158" s="5">
        <f t="shared" si="4"/>
        <v>0</v>
      </c>
      <c r="T158" s="5">
        <f t="shared" si="5"/>
        <v>0</v>
      </c>
    </row>
    <row r="159" spans="1:20" x14ac:dyDescent="0.2">
      <c r="A159" s="3" t="s">
        <v>43</v>
      </c>
      <c r="B159" s="3" t="s">
        <v>3</v>
      </c>
      <c r="E159" s="3">
        <v>31732.95</v>
      </c>
      <c r="G159" s="3">
        <v>31732.95</v>
      </c>
      <c r="J159" t="s">
        <v>106</v>
      </c>
      <c r="K159" t="s">
        <v>3</v>
      </c>
      <c r="L159">
        <v>18064.060000000001</v>
      </c>
      <c r="N159">
        <v>13668.89</v>
      </c>
      <c r="P159">
        <v>31732.95</v>
      </c>
      <c r="S159" s="5">
        <f t="shared" si="4"/>
        <v>0</v>
      </c>
      <c r="T159" s="5">
        <f t="shared" si="5"/>
        <v>0</v>
      </c>
    </row>
    <row r="160" spans="1:20" x14ac:dyDescent="0.2">
      <c r="B160" s="3" t="s">
        <v>4</v>
      </c>
      <c r="E160" s="3">
        <v>31732.95</v>
      </c>
      <c r="G160" s="3">
        <v>31732.95</v>
      </c>
      <c r="K160" t="s">
        <v>4</v>
      </c>
      <c r="L160">
        <v>18064.060000000001</v>
      </c>
      <c r="N160">
        <v>13668.89</v>
      </c>
      <c r="P160">
        <v>31732.95</v>
      </c>
      <c r="S160" s="5">
        <f t="shared" si="4"/>
        <v>0</v>
      </c>
      <c r="T160" s="5">
        <f t="shared" si="5"/>
        <v>0</v>
      </c>
    </row>
    <row r="161" spans="1:20" x14ac:dyDescent="0.2">
      <c r="B161" s="3" t="s">
        <v>5</v>
      </c>
      <c r="K161" t="s">
        <v>5</v>
      </c>
      <c r="S161" s="5">
        <f t="shared" si="4"/>
        <v>0</v>
      </c>
      <c r="T161" s="5">
        <f t="shared" si="5"/>
        <v>0</v>
      </c>
    </row>
    <row r="162" spans="1:20" x14ac:dyDescent="0.2">
      <c r="B162" s="3" t="s">
        <v>6</v>
      </c>
      <c r="K162" t="s">
        <v>6</v>
      </c>
      <c r="S162" s="5">
        <f t="shared" si="4"/>
        <v>0</v>
      </c>
      <c r="T162" s="5">
        <f t="shared" si="5"/>
        <v>0</v>
      </c>
    </row>
    <row r="163" spans="1:20" x14ac:dyDescent="0.2">
      <c r="A163" s="3" t="s">
        <v>44</v>
      </c>
      <c r="B163" s="3" t="s">
        <v>3</v>
      </c>
      <c r="E163" s="3">
        <v>78220.33</v>
      </c>
      <c r="G163" s="3">
        <v>78220.33</v>
      </c>
      <c r="J163" t="s">
        <v>107</v>
      </c>
      <c r="K163" t="s">
        <v>3</v>
      </c>
      <c r="L163">
        <v>37361</v>
      </c>
      <c r="N163">
        <v>40859.33</v>
      </c>
      <c r="P163">
        <v>78220.33</v>
      </c>
      <c r="S163" s="5">
        <f t="shared" si="4"/>
        <v>0</v>
      </c>
      <c r="T163" s="5">
        <f t="shared" si="5"/>
        <v>0</v>
      </c>
    </row>
    <row r="164" spans="1:20" x14ac:dyDescent="0.2">
      <c r="B164" s="3" t="s">
        <v>4</v>
      </c>
      <c r="E164" s="3">
        <v>78220.33</v>
      </c>
      <c r="G164" s="3">
        <v>78220.33</v>
      </c>
      <c r="K164" t="s">
        <v>4</v>
      </c>
      <c r="L164">
        <v>37361</v>
      </c>
      <c r="N164">
        <v>40859.33</v>
      </c>
      <c r="P164">
        <v>78220.33</v>
      </c>
      <c r="S164" s="5">
        <f t="shared" si="4"/>
        <v>0</v>
      </c>
      <c r="T164" s="5">
        <f t="shared" si="5"/>
        <v>0</v>
      </c>
    </row>
    <row r="165" spans="1:20" x14ac:dyDescent="0.2">
      <c r="B165" s="3" t="s">
        <v>5</v>
      </c>
      <c r="K165" t="s">
        <v>5</v>
      </c>
      <c r="S165" s="5">
        <f t="shared" si="4"/>
        <v>0</v>
      </c>
      <c r="T165" s="5">
        <f t="shared" si="5"/>
        <v>0</v>
      </c>
    </row>
    <row r="166" spans="1:20" x14ac:dyDescent="0.2">
      <c r="B166" s="3" t="s">
        <v>6</v>
      </c>
      <c r="K166" t="s">
        <v>6</v>
      </c>
      <c r="S166" s="5">
        <f t="shared" si="4"/>
        <v>0</v>
      </c>
      <c r="T166" s="5">
        <f t="shared" si="5"/>
        <v>0</v>
      </c>
    </row>
    <row r="167" spans="1:20" x14ac:dyDescent="0.2">
      <c r="A167" s="3" t="s">
        <v>45</v>
      </c>
      <c r="B167" s="3" t="s">
        <v>3</v>
      </c>
      <c r="E167" s="3">
        <v>78220.33</v>
      </c>
      <c r="G167" s="3">
        <v>78220.33</v>
      </c>
      <c r="J167" t="s">
        <v>108</v>
      </c>
      <c r="K167" t="s">
        <v>3</v>
      </c>
      <c r="L167">
        <v>37361</v>
      </c>
      <c r="N167">
        <v>40859.33</v>
      </c>
      <c r="P167">
        <v>78220.33</v>
      </c>
      <c r="S167" s="5">
        <f t="shared" si="4"/>
        <v>0</v>
      </c>
      <c r="T167" s="5">
        <f t="shared" si="5"/>
        <v>0</v>
      </c>
    </row>
    <row r="168" spans="1:20" x14ac:dyDescent="0.2">
      <c r="B168" s="3" t="s">
        <v>4</v>
      </c>
      <c r="E168" s="3">
        <v>78220.33</v>
      </c>
      <c r="G168" s="3">
        <v>78220.33</v>
      </c>
      <c r="K168" t="s">
        <v>4</v>
      </c>
      <c r="L168">
        <v>37361</v>
      </c>
      <c r="N168">
        <v>40859.33</v>
      </c>
      <c r="P168">
        <v>78220.33</v>
      </c>
      <c r="S168" s="5">
        <f t="shared" si="4"/>
        <v>0</v>
      </c>
      <c r="T168" s="5">
        <f t="shared" si="5"/>
        <v>0</v>
      </c>
    </row>
    <row r="169" spans="1:20" x14ac:dyDescent="0.2">
      <c r="B169" s="3" t="s">
        <v>5</v>
      </c>
      <c r="K169" t="s">
        <v>5</v>
      </c>
      <c r="S169" s="5">
        <f t="shared" si="4"/>
        <v>0</v>
      </c>
      <c r="T169" s="5">
        <f t="shared" si="5"/>
        <v>0</v>
      </c>
    </row>
    <row r="170" spans="1:20" x14ac:dyDescent="0.2">
      <c r="B170" s="3" t="s">
        <v>6</v>
      </c>
      <c r="K170" t="s">
        <v>6</v>
      </c>
      <c r="S170" s="5">
        <f t="shared" si="4"/>
        <v>0</v>
      </c>
      <c r="T170" s="5">
        <f t="shared" si="5"/>
        <v>0</v>
      </c>
    </row>
    <row r="171" spans="1:20" x14ac:dyDescent="0.2">
      <c r="A171" s="3" t="s">
        <v>46</v>
      </c>
      <c r="B171" s="3" t="s">
        <v>3</v>
      </c>
      <c r="F171" s="3">
        <v>19593.759999999998</v>
      </c>
      <c r="H171" s="3">
        <v>19593.759999999998</v>
      </c>
      <c r="J171" t="s">
        <v>109</v>
      </c>
      <c r="K171" t="s">
        <v>3</v>
      </c>
      <c r="M171">
        <v>1025.06</v>
      </c>
      <c r="O171">
        <v>18568.7</v>
      </c>
      <c r="Q171">
        <v>19593.759999999998</v>
      </c>
      <c r="S171" s="5">
        <f t="shared" si="4"/>
        <v>0</v>
      </c>
      <c r="T171" s="5">
        <f t="shared" si="5"/>
        <v>0</v>
      </c>
    </row>
    <row r="172" spans="1:20" x14ac:dyDescent="0.2">
      <c r="B172" s="3" t="s">
        <v>4</v>
      </c>
      <c r="F172" s="3">
        <v>19593.759999999998</v>
      </c>
      <c r="H172" s="3">
        <v>19593.759999999998</v>
      </c>
      <c r="K172" t="s">
        <v>4</v>
      </c>
      <c r="M172">
        <v>1025.06</v>
      </c>
      <c r="O172">
        <v>18568.7</v>
      </c>
      <c r="Q172">
        <v>19593.759999999998</v>
      </c>
      <c r="S172" s="5">
        <f t="shared" si="4"/>
        <v>0</v>
      </c>
      <c r="T172" s="5">
        <f t="shared" si="5"/>
        <v>0</v>
      </c>
    </row>
    <row r="173" spans="1:20" x14ac:dyDescent="0.2">
      <c r="B173" s="3" t="s">
        <v>5</v>
      </c>
      <c r="K173" t="s">
        <v>5</v>
      </c>
      <c r="S173" s="5">
        <f t="shared" si="4"/>
        <v>0</v>
      </c>
      <c r="T173" s="5">
        <f t="shared" si="5"/>
        <v>0</v>
      </c>
    </row>
    <row r="174" spans="1:20" x14ac:dyDescent="0.2">
      <c r="B174" s="3" t="s">
        <v>6</v>
      </c>
      <c r="K174" t="s">
        <v>6</v>
      </c>
      <c r="S174" s="5">
        <f t="shared" si="4"/>
        <v>0</v>
      </c>
      <c r="T174" s="5">
        <f t="shared" si="5"/>
        <v>0</v>
      </c>
    </row>
    <row r="175" spans="1:20" x14ac:dyDescent="0.2">
      <c r="A175" s="3">
        <v>97</v>
      </c>
      <c r="B175" s="3" t="s">
        <v>3</v>
      </c>
      <c r="E175" s="3">
        <v>10800</v>
      </c>
      <c r="F175" s="3">
        <v>449.33</v>
      </c>
      <c r="G175" s="3">
        <v>10350.67</v>
      </c>
      <c r="J175" t="s">
        <v>110</v>
      </c>
      <c r="K175" t="s">
        <v>3</v>
      </c>
      <c r="L175">
        <v>10800</v>
      </c>
      <c r="O175">
        <v>449.33</v>
      </c>
      <c r="P175">
        <v>10350.67</v>
      </c>
      <c r="S175" s="5">
        <f t="shared" si="4"/>
        <v>0</v>
      </c>
      <c r="T175" s="5">
        <f t="shared" si="5"/>
        <v>0</v>
      </c>
    </row>
    <row r="176" spans="1:20" x14ac:dyDescent="0.2">
      <c r="B176" s="3" t="s">
        <v>4</v>
      </c>
      <c r="E176" s="3">
        <v>10800</v>
      </c>
      <c r="F176" s="3">
        <v>449.33</v>
      </c>
      <c r="G176" s="3">
        <v>10350.67</v>
      </c>
      <c r="K176" t="s">
        <v>4</v>
      </c>
      <c r="L176">
        <v>10800</v>
      </c>
      <c r="O176">
        <v>449.33</v>
      </c>
      <c r="P176">
        <v>10350.67</v>
      </c>
      <c r="S176" s="5">
        <f t="shared" si="4"/>
        <v>0</v>
      </c>
      <c r="T176" s="5">
        <f t="shared" si="5"/>
        <v>0</v>
      </c>
    </row>
    <row r="177" spans="1:20" x14ac:dyDescent="0.2">
      <c r="B177" s="3" t="s">
        <v>5</v>
      </c>
      <c r="K177" t="s">
        <v>5</v>
      </c>
      <c r="S177" s="5">
        <f t="shared" si="4"/>
        <v>0</v>
      </c>
      <c r="T177" s="5">
        <f t="shared" si="5"/>
        <v>0</v>
      </c>
    </row>
    <row r="178" spans="1:20" x14ac:dyDescent="0.2">
      <c r="B178" s="3" t="s">
        <v>6</v>
      </c>
      <c r="K178" t="s">
        <v>6</v>
      </c>
      <c r="S178" s="5">
        <f t="shared" si="4"/>
        <v>0</v>
      </c>
      <c r="T178" s="5">
        <f t="shared" si="5"/>
        <v>0</v>
      </c>
    </row>
    <row r="179" spans="1:20" x14ac:dyDescent="0.2">
      <c r="A179" s="3" t="s">
        <v>47</v>
      </c>
      <c r="B179" s="3" t="s">
        <v>3</v>
      </c>
      <c r="E179" s="3">
        <v>10800</v>
      </c>
      <c r="F179" s="3">
        <v>449.33</v>
      </c>
      <c r="G179" s="3">
        <v>10350.67</v>
      </c>
      <c r="J179" t="s">
        <v>111</v>
      </c>
      <c r="K179" t="s">
        <v>3</v>
      </c>
      <c r="L179">
        <v>10800</v>
      </c>
      <c r="O179">
        <v>449.33</v>
      </c>
      <c r="P179">
        <v>10350.67</v>
      </c>
      <c r="S179" s="5">
        <f t="shared" si="4"/>
        <v>0</v>
      </c>
      <c r="T179" s="5">
        <f t="shared" si="5"/>
        <v>0</v>
      </c>
    </row>
    <row r="180" spans="1:20" x14ac:dyDescent="0.2">
      <c r="B180" s="3" t="s">
        <v>4</v>
      </c>
      <c r="E180" s="3">
        <v>10800</v>
      </c>
      <c r="F180" s="3">
        <v>449.33</v>
      </c>
      <c r="G180" s="3">
        <v>10350.67</v>
      </c>
      <c r="K180" t="s">
        <v>4</v>
      </c>
      <c r="L180">
        <v>10800</v>
      </c>
      <c r="O180">
        <v>449.33</v>
      </c>
      <c r="P180">
        <v>10350.67</v>
      </c>
      <c r="S180" s="5">
        <f t="shared" si="4"/>
        <v>0</v>
      </c>
      <c r="T180" s="5">
        <f t="shared" si="5"/>
        <v>0</v>
      </c>
    </row>
    <row r="181" spans="1:20" x14ac:dyDescent="0.2">
      <c r="B181" s="3" t="s">
        <v>5</v>
      </c>
      <c r="K181" t="s">
        <v>5</v>
      </c>
      <c r="S181" s="5">
        <f t="shared" si="4"/>
        <v>0</v>
      </c>
      <c r="T181" s="5">
        <f t="shared" si="5"/>
        <v>0</v>
      </c>
    </row>
    <row r="182" spans="1:20" x14ac:dyDescent="0.2">
      <c r="B182" s="3" t="s">
        <v>6</v>
      </c>
      <c r="K182" t="s">
        <v>6</v>
      </c>
      <c r="S182" s="5">
        <f t="shared" si="4"/>
        <v>0</v>
      </c>
      <c r="T182" s="5">
        <f t="shared" si="5"/>
        <v>0</v>
      </c>
    </row>
    <row r="183" spans="1:20" x14ac:dyDescent="0.2">
      <c r="A183" s="3">
        <v>99</v>
      </c>
      <c r="B183" s="3" t="s">
        <v>3</v>
      </c>
      <c r="E183" s="3">
        <v>19593.759999999998</v>
      </c>
      <c r="F183" s="3">
        <v>3918.75</v>
      </c>
      <c r="G183" s="3">
        <v>15675.01</v>
      </c>
      <c r="J183" t="s">
        <v>112</v>
      </c>
      <c r="K183" t="s">
        <v>3</v>
      </c>
      <c r="L183">
        <v>820.05</v>
      </c>
      <c r="N183">
        <v>18568.7</v>
      </c>
      <c r="O183">
        <v>3713.74</v>
      </c>
      <c r="P183">
        <v>15675.01</v>
      </c>
      <c r="S183" s="5">
        <f t="shared" si="4"/>
        <v>0</v>
      </c>
      <c r="T183" s="5">
        <f t="shared" si="5"/>
        <v>0</v>
      </c>
    </row>
    <row r="184" spans="1:20" x14ac:dyDescent="0.2">
      <c r="B184" s="3" t="s">
        <v>4</v>
      </c>
      <c r="E184" s="3">
        <v>19593.759999999998</v>
      </c>
      <c r="G184" s="3">
        <v>19593.759999999998</v>
      </c>
      <c r="K184" t="s">
        <v>4</v>
      </c>
      <c r="L184">
        <v>1025.06</v>
      </c>
      <c r="N184">
        <v>18568.7</v>
      </c>
      <c r="P184">
        <v>19593.759999999998</v>
      </c>
      <c r="S184" s="5">
        <f t="shared" si="4"/>
        <v>0</v>
      </c>
      <c r="T184" s="5">
        <f t="shared" si="5"/>
        <v>0</v>
      </c>
    </row>
    <row r="185" spans="1:20" x14ac:dyDescent="0.2">
      <c r="B185" s="3" t="s">
        <v>5</v>
      </c>
      <c r="K185" t="s">
        <v>5</v>
      </c>
      <c r="S185" s="5">
        <f t="shared" si="4"/>
        <v>0</v>
      </c>
      <c r="T185" s="5">
        <f t="shared" si="5"/>
        <v>0</v>
      </c>
    </row>
    <row r="186" spans="1:20" x14ac:dyDescent="0.2">
      <c r="B186" s="3" t="s">
        <v>6</v>
      </c>
      <c r="K186" t="s">
        <v>6</v>
      </c>
      <c r="S186" s="5">
        <f t="shared" si="4"/>
        <v>0</v>
      </c>
      <c r="T186" s="5">
        <f t="shared" si="5"/>
        <v>0</v>
      </c>
    </row>
    <row r="187" spans="1:20" x14ac:dyDescent="0.2">
      <c r="A187" s="3" t="s">
        <v>48</v>
      </c>
      <c r="B187" s="3" t="s">
        <v>3</v>
      </c>
      <c r="E187" s="3">
        <v>19593.759999999998</v>
      </c>
      <c r="G187" s="3">
        <v>19593.759999999998</v>
      </c>
      <c r="J187" t="s">
        <v>113</v>
      </c>
      <c r="K187" t="s">
        <v>3</v>
      </c>
      <c r="L187">
        <v>1025.06</v>
      </c>
      <c r="N187">
        <v>18568.7</v>
      </c>
      <c r="P187">
        <v>19593.759999999998</v>
      </c>
      <c r="S187" s="5">
        <f t="shared" si="4"/>
        <v>0</v>
      </c>
      <c r="T187" s="5">
        <f t="shared" si="5"/>
        <v>0</v>
      </c>
    </row>
    <row r="188" spans="1:20" x14ac:dyDescent="0.2">
      <c r="B188" s="3" t="s">
        <v>4</v>
      </c>
      <c r="E188" s="3">
        <v>19593.759999999998</v>
      </c>
      <c r="G188" s="3">
        <v>19593.759999999998</v>
      </c>
      <c r="K188" t="s">
        <v>4</v>
      </c>
      <c r="L188">
        <v>1025.06</v>
      </c>
      <c r="N188">
        <v>18568.7</v>
      </c>
      <c r="P188">
        <v>19593.759999999998</v>
      </c>
      <c r="S188" s="5">
        <f t="shared" si="4"/>
        <v>0</v>
      </c>
      <c r="T188" s="5">
        <f t="shared" si="5"/>
        <v>0</v>
      </c>
    </row>
    <row r="189" spans="1:20" x14ac:dyDescent="0.2">
      <c r="B189" s="3" t="s">
        <v>5</v>
      </c>
      <c r="K189" t="s">
        <v>5</v>
      </c>
      <c r="S189" s="5">
        <f t="shared" si="4"/>
        <v>0</v>
      </c>
      <c r="T189" s="5">
        <f t="shared" si="5"/>
        <v>0</v>
      </c>
    </row>
    <row r="190" spans="1:20" x14ac:dyDescent="0.2">
      <c r="B190" s="3" t="s">
        <v>6</v>
      </c>
      <c r="K190" t="s">
        <v>6</v>
      </c>
      <c r="S190" s="5">
        <f t="shared" si="4"/>
        <v>0</v>
      </c>
      <c r="T190" s="5">
        <f t="shared" si="5"/>
        <v>0</v>
      </c>
    </row>
    <row r="191" spans="1:20" x14ac:dyDescent="0.2">
      <c r="A191" s="3" t="s">
        <v>49</v>
      </c>
      <c r="B191" s="3" t="s">
        <v>3</v>
      </c>
      <c r="E191" s="3">
        <v>19593.759999999998</v>
      </c>
      <c r="G191" s="3">
        <v>19593.759999999998</v>
      </c>
      <c r="J191" t="s">
        <v>114</v>
      </c>
      <c r="K191" t="s">
        <v>3</v>
      </c>
      <c r="L191">
        <v>1025.06</v>
      </c>
      <c r="N191">
        <v>18568.7</v>
      </c>
      <c r="P191">
        <v>19593.759999999998</v>
      </c>
      <c r="S191" s="5">
        <f t="shared" si="4"/>
        <v>0</v>
      </c>
      <c r="T191" s="5">
        <f t="shared" si="5"/>
        <v>0</v>
      </c>
    </row>
    <row r="192" spans="1:20" x14ac:dyDescent="0.2">
      <c r="B192" s="3" t="s">
        <v>4</v>
      </c>
      <c r="E192" s="3">
        <v>19593.759999999998</v>
      </c>
      <c r="G192" s="3">
        <v>19593.759999999998</v>
      </c>
      <c r="K192" t="s">
        <v>4</v>
      </c>
      <c r="L192">
        <v>1025.06</v>
      </c>
      <c r="N192">
        <v>18568.7</v>
      </c>
      <c r="P192">
        <v>19593.759999999998</v>
      </c>
      <c r="S192" s="5">
        <f t="shared" si="4"/>
        <v>0</v>
      </c>
      <c r="T192" s="5">
        <f t="shared" si="5"/>
        <v>0</v>
      </c>
    </row>
    <row r="193" spans="1:20" x14ac:dyDescent="0.2">
      <c r="B193" s="3" t="s">
        <v>5</v>
      </c>
      <c r="K193" t="s">
        <v>5</v>
      </c>
      <c r="S193" s="5">
        <f t="shared" si="4"/>
        <v>0</v>
      </c>
      <c r="T193" s="5">
        <f t="shared" si="5"/>
        <v>0</v>
      </c>
    </row>
    <row r="194" spans="1:20" x14ac:dyDescent="0.2">
      <c r="B194" s="3" t="s">
        <v>6</v>
      </c>
      <c r="K194" t="s">
        <v>6</v>
      </c>
      <c r="S194" s="5">
        <f t="shared" si="4"/>
        <v>0</v>
      </c>
      <c r="T194" s="5">
        <f t="shared" si="5"/>
        <v>0</v>
      </c>
    </row>
    <row r="195" spans="1:20" x14ac:dyDescent="0.2">
      <c r="A195" s="3" t="s">
        <v>50</v>
      </c>
      <c r="B195" s="3" t="s">
        <v>3</v>
      </c>
      <c r="F195" s="3">
        <v>3918.75</v>
      </c>
      <c r="H195" s="3">
        <v>3918.75</v>
      </c>
      <c r="J195" t="s">
        <v>115</v>
      </c>
      <c r="K195" t="s">
        <v>3</v>
      </c>
      <c r="M195">
        <v>205.01</v>
      </c>
      <c r="O195">
        <v>3713.74</v>
      </c>
      <c r="Q195">
        <v>3918.75</v>
      </c>
      <c r="S195" s="5">
        <f t="shared" ref="S195:S219" si="6">G195-P195</f>
        <v>0</v>
      </c>
      <c r="T195" s="5">
        <f t="shared" ref="T195:T219" si="7">H195-Q195</f>
        <v>0</v>
      </c>
    </row>
    <row r="196" spans="1:20" x14ac:dyDescent="0.2">
      <c r="A196" s="3" t="s">
        <v>51</v>
      </c>
      <c r="B196" s="3" t="s">
        <v>3</v>
      </c>
      <c r="F196" s="3">
        <v>3918.75</v>
      </c>
      <c r="H196" s="3">
        <v>3918.75</v>
      </c>
      <c r="J196" t="s">
        <v>116</v>
      </c>
      <c r="K196" t="s">
        <v>3</v>
      </c>
      <c r="M196">
        <v>205.01</v>
      </c>
      <c r="O196">
        <v>3713.74</v>
      </c>
      <c r="Q196">
        <v>3918.75</v>
      </c>
      <c r="S196" s="5">
        <f t="shared" si="6"/>
        <v>0</v>
      </c>
      <c r="T196" s="5">
        <f t="shared" si="7"/>
        <v>0</v>
      </c>
    </row>
    <row r="197" spans="1:20" x14ac:dyDescent="0.2">
      <c r="A197" s="3" t="s">
        <v>52</v>
      </c>
      <c r="B197" s="3" t="s">
        <v>3</v>
      </c>
      <c r="C197" s="3">
        <v>407350</v>
      </c>
      <c r="D197" s="3">
        <v>407350</v>
      </c>
      <c r="E197" s="3">
        <v>1475014.15</v>
      </c>
      <c r="F197" s="3">
        <v>1475014.15</v>
      </c>
      <c r="G197" s="3">
        <v>565338.6</v>
      </c>
      <c r="H197" s="3">
        <v>565338.6</v>
      </c>
      <c r="J197" t="s">
        <v>52</v>
      </c>
      <c r="K197" t="s">
        <v>3</v>
      </c>
      <c r="L197">
        <v>546339.11</v>
      </c>
      <c r="M197">
        <v>546339.11</v>
      </c>
      <c r="N197">
        <v>413143.3</v>
      </c>
      <c r="O197">
        <v>413143.3</v>
      </c>
      <c r="P197">
        <v>565338.6</v>
      </c>
      <c r="Q197">
        <v>565338.6</v>
      </c>
      <c r="S197" s="5">
        <f t="shared" si="6"/>
        <v>0</v>
      </c>
      <c r="T197" s="5">
        <f t="shared" si="7"/>
        <v>0</v>
      </c>
    </row>
    <row r="198" spans="1:20" x14ac:dyDescent="0.2">
      <c r="B198" s="3" t="s">
        <v>4</v>
      </c>
      <c r="C198" s="3">
        <v>190520</v>
      </c>
      <c r="D198" s="3">
        <v>57350</v>
      </c>
      <c r="E198" s="3">
        <v>1049465.3400000001</v>
      </c>
      <c r="F198" s="3">
        <v>1132680.74</v>
      </c>
      <c r="G198" s="3">
        <v>218547.49</v>
      </c>
      <c r="H198" s="3">
        <v>168592.89</v>
      </c>
      <c r="K198" t="s">
        <v>4</v>
      </c>
      <c r="L198">
        <v>197418</v>
      </c>
      <c r="M198">
        <v>158881</v>
      </c>
      <c r="N198">
        <v>292293.82</v>
      </c>
      <c r="O198">
        <v>280876.21999999997</v>
      </c>
      <c r="P198">
        <v>218547.49</v>
      </c>
      <c r="Q198">
        <v>168592.89</v>
      </c>
      <c r="S198" s="5">
        <f t="shared" si="6"/>
        <v>0</v>
      </c>
      <c r="T198" s="5">
        <f t="shared" si="7"/>
        <v>0</v>
      </c>
    </row>
    <row r="199" spans="1:20" x14ac:dyDescent="0.2">
      <c r="B199" s="3" t="s">
        <v>5</v>
      </c>
      <c r="K199" t="s">
        <v>5</v>
      </c>
      <c r="S199" s="5">
        <f t="shared" si="6"/>
        <v>0</v>
      </c>
      <c r="T199" s="5">
        <f t="shared" si="7"/>
        <v>0</v>
      </c>
    </row>
    <row r="200" spans="1:20" x14ac:dyDescent="0.2">
      <c r="B200" s="3" t="s">
        <v>6</v>
      </c>
      <c r="K200" t="s">
        <v>6</v>
      </c>
      <c r="S200" s="5">
        <f t="shared" si="6"/>
        <v>0</v>
      </c>
      <c r="T200" s="5">
        <f t="shared" si="7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0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проверка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Мария</cp:lastModifiedBy>
  <cp:revision>1</cp:revision>
  <cp:lastPrinted>2016-10-01T10:07:50Z</cp:lastPrinted>
  <dcterms:created xsi:type="dcterms:W3CDTF">2016-10-01T10:07:50Z</dcterms:created>
  <dcterms:modified xsi:type="dcterms:W3CDTF">2016-10-01T10:35:58Z</dcterms:modified>
</cp:coreProperties>
</file>