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G5" i="1"/>
  <c r="G6" i="1"/>
  <c r="G7" i="1"/>
  <c r="G8" i="1"/>
  <c r="G9" i="1"/>
  <c r="G10" i="1"/>
  <c r="G11" i="1"/>
  <c r="G12" i="1"/>
  <c r="G13" i="1"/>
  <c r="G4" i="1"/>
  <c r="B5" i="1"/>
  <c r="B6" i="1" s="1"/>
  <c r="B7" i="1" s="1"/>
  <c r="B8" i="1" s="1"/>
  <c r="B9" i="1" s="1"/>
  <c r="B10" i="1" s="1"/>
  <c r="B11" i="1" s="1"/>
  <c r="B12" i="1" s="1"/>
  <c r="B13" i="1" s="1"/>
  <c r="G14" i="1" l="1"/>
</calcChain>
</file>

<file path=xl/sharedStrings.xml><?xml version="1.0" encoding="utf-8"?>
<sst xmlns="http://schemas.openxmlformats.org/spreadsheetml/2006/main" count="20" uniqueCount="20">
  <si>
    <t>График платежей</t>
  </si>
  <si>
    <t xml:space="preserve">Сумма основного долга </t>
  </si>
  <si>
    <t>Месяц</t>
  </si>
  <si>
    <t xml:space="preserve">Сумма погашения основного долга </t>
  </si>
  <si>
    <t>Проценты за пользование займом</t>
  </si>
  <si>
    <t>Август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</si>
  <si>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</si>
  <si>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</si>
  <si>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</si>
  <si>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</si>
  <si>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</si>
  <si>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</si>
  <si>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</si>
  <si>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</si>
  <si>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Май</t>
  </si>
  <si>
    <t>Процентная ставка (%)</t>
  </si>
  <si>
    <t>Кол. дней в году</t>
  </si>
  <si>
    <t>Кол. дней в месяце</t>
  </si>
  <si>
    <t>Итого</t>
  </si>
  <si>
    <t>Приложение № 1 к договору займа № 09/08-18/З от 09.08.2018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</si>
</sst>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2" fontId="0" fillId="0" borderId="1" xfId="0" applyNumberFormat="1" applyBorder="1"/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zoomScale="130" zoomScaleNormal="130" workbookViewId="0">
      <selection activeCell="D9" sqref="D9:G9"/>
    </sheetView>
  </sheetViews>
  <sheetFormatPr defaultRowHeight="15" x14ac:dyDescent="0.25"/>
  <cols>
    <col min="1" max="1" width="11.85546875" customWidth="1"/>
    <col min="2" max="2" width="18.28515625" customWidth="1"/>
    <col min="3" max="3" width="18.42578125" customWidth="1"/>
    <col min="4" max="4" width="17.85546875" customWidth="1"/>
    <col min="5" max="5" width="18.140625" customWidth="1"/>
    <col min="6" max="6" width="19" customWidth="1"/>
    <col min="7" max="7" width="20.5703125" customWidth="1"/>
  </cols>
  <sheetData>
    <row r="1" spans="1:8" x14ac:dyDescent="0.25">
      <c r="A1" s="9" t="s">
        <v>19</v>
      </c>
      <c r="B1" s="9"/>
      <c r="C1" s="9"/>
      <c r="D1" s="9"/>
      <c r="E1" s="9"/>
      <c r="F1" s="9"/>
      <c r="G1" s="9"/>
    </row>
    <row r="2" spans="1:8" ht="21" x14ac:dyDescent="0.35">
      <c r="A2" s="10" t="s">
        <v>0</v>
      </c>
      <c r="B2" s="10"/>
      <c r="C2" s="10"/>
      <c r="D2" s="10"/>
      <c r="E2" s="10"/>
      <c r="F2" s="10"/>
      <c r="G2" s="10"/>
      <c r="H2" s="10"/>
    </row>
    <row r="3" spans="1:8" ht="45" x14ac:dyDescent="0.25">
      <c r="A3" s="7" t="s">
        <v>2</v>
      </c>
      <c r="B3" s="8" t="s">
        <v>1</v>
      </c>
      <c r="C3" s="8" t="s">
        <v>15</v>
      </c>
      <c r="D3" s="8" t="s">
        <v>17</v>
      </c>
      <c r="E3" s="8" t="s">
        <v>16</v>
      </c>
      <c r="F3" s="8" t="s">
        <v>3</v>
      </c>
      <c r="G3" s="8" t="s">
        <v>4</v>
      </c>
    </row>
    <row r="4" spans="1:8" x14ac:dyDescent="0.25">
      <c r="A4" s="4" t="s">
        <v>5</v>
      </c>
      <c r="B4" s="3">
        <v>30000</v>
      </c>
      <c r="C4" s="3">
        <v>6</v>
      </c>
      <c r="D4" s="6">
        <v>23</v>
      </c>
      <c r="E4" s="6">
        <v>365</v>
      </c>
      <c r="F4" s="3">
        <v>3000</v>
      </c>
      <c r="G4" s="3">
        <f>B4*(C4/100)/E4*D4</f>
        <v>113.42465753424658</v>
      </c>
    </row>
    <row r="5" spans="1:8" x14ac:dyDescent="0.25">
      <c r="A5" s="4" t="s">
        <v>6</v>
      </c>
      <c r="B5" s="3">
        <f t="shared" ref="B5:B13" si="0">B4-3000</f>
        <v>27000</v>
      </c>
      <c r="C5" s="3">
        <v>6</v>
      </c>
      <c r="D5" s="6">
        <v>30</v>
      </c>
      <c r="E5" s="6">
        <v>365</v>
      </c>
      <c r="F5" s="3">
        <v>3000</v>
      </c>
      <c r="G5" s="3">
        <f t="shared" ref="G5:G13" si="1">B5*(C5/100)/E5*D5</f>
        <v>133.15068493150685</v>
      </c>
    </row>
    <row r="6" spans="1:8" x14ac:dyDescent="0.25">
      <c r="A6" s="4" t="s">
        <v>7</v>
      </c>
      <c r="B6" s="3">
        <f t="shared" si="0"/>
        <v>24000</v>
      </c>
      <c r="C6" s="3">
        <v>6</v>
      </c>
      <c r="D6" s="6">
        <v>31</v>
      </c>
      <c r="E6" s="6">
        <v>365</v>
      </c>
      <c r="F6" s="3">
        <v>3000</v>
      </c>
      <c r="G6" s="3">
        <f t="shared" si="1"/>
        <v>122.30136986301369</v>
      </c>
    </row>
    <row r="7" spans="1:8" x14ac:dyDescent="0.25">
      <c r="A7" s="4" t="s">
        <v>8</v>
      </c>
      <c r="B7" s="3">
        <f t="shared" si="0"/>
        <v>21000</v>
      </c>
      <c r="C7" s="3">
        <v>6</v>
      </c>
      <c r="D7" s="6">
        <v>30</v>
      </c>
      <c r="E7" s="6">
        <v>365</v>
      </c>
      <c r="F7" s="3">
        <v>3000</v>
      </c>
      <c r="G7" s="3">
        <f t="shared" si="1"/>
        <v>103.56164383561644</v>
      </c>
    </row>
    <row r="8" spans="1:8" x14ac:dyDescent="0.25">
      <c r="A8" s="4" t="s">
        <v>9</v>
      </c>
      <c r="B8" s="3">
        <f t="shared" si="0"/>
        <v>18000</v>
      </c>
      <c r="C8" s="3">
        <v>6</v>
      </c>
      <c r="D8" s="6">
        <v>31</v>
      </c>
      <c r="E8" s="6">
        <v>365</v>
      </c>
      <c r="F8" s="3">
        <v>3000</v>
      </c>
      <c r="G8" s="3">
        <f t="shared" si="1"/>
        <v>91.726027397260268</v>
      </c>
    </row>
    <row r="9" spans="1:8" x14ac:dyDescent="0.25">
      <c r="A9" s="4" t="s">
        <v>10</v>
      </c>
      <c r="B9" s="3">
        <f t="shared" si="0"/>
        <v>15000</v>
      </c>
      <c r="C9" s="3">
        <v>6</v>
      </c>
      <c r="D9" s="6">
        <v>31</v>
      </c>
      <c r="E9" s="6">
        <v>365</v>
      </c>
      <c r="F9" s="3">
        <v>3000</v>
      </c>
      <c r="G9" s="3">
        <f t="shared" si="1"/>
        <v>76.438356164383563</v>
      </c>
    </row>
    <row r="10" spans="1:8" x14ac:dyDescent="0.25">
      <c r="A10" s="4" t="s">
        <v>11</v>
      </c>
      <c r="B10" s="3">
        <f t="shared" si="0"/>
        <v>12000</v>
      </c>
      <c r="C10" s="3">
        <v>6</v>
      </c>
      <c r="D10" s="6">
        <v>28</v>
      </c>
      <c r="E10" s="6">
        <v>365</v>
      </c>
      <c r="F10" s="3">
        <v>3000</v>
      </c>
      <c r="G10" s="3">
        <f t="shared" si="1"/>
        <v>55.232876712328761</v>
      </c>
    </row>
    <row r="11" spans="1:8" x14ac:dyDescent="0.25">
      <c r="A11" s="4" t="s">
        <v>12</v>
      </c>
      <c r="B11" s="3">
        <f t="shared" si="0"/>
        <v>9000</v>
      </c>
      <c r="C11" s="3">
        <v>6</v>
      </c>
      <c r="D11" s="6">
        <v>31</v>
      </c>
      <c r="E11" s="6">
        <v>365</v>
      </c>
      <c r="F11" s="3">
        <v>3000</v>
      </c>
      <c r="G11" s="3">
        <f t="shared" si="1"/>
        <v>45.863013698630134</v>
      </c>
    </row>
    <row r="12" spans="1:8" x14ac:dyDescent="0.25">
      <c r="A12" s="4" t="s">
        <v>13</v>
      </c>
      <c r="B12" s="3">
        <f t="shared" si="0"/>
        <v>6000</v>
      </c>
      <c r="C12" s="3">
        <v>6</v>
      </c>
      <c r="D12" s="6">
        <v>30</v>
      </c>
      <c r="E12" s="6">
        <v>365</v>
      </c>
      <c r="F12" s="3">
        <v>3000</v>
      </c>
      <c r="G12" s="3">
        <f t="shared" si="1"/>
        <v>29.589041095890408</v>
      </c>
    </row>
    <row r="13" spans="1:8" x14ac:dyDescent="0.25">
      <c r="A13" s="5" t="s">
        <v>14</v>
      </c>
      <c r="B13" s="3">
        <f t="shared" si="0"/>
        <v>3000</v>
      </c>
      <c r="C13" s="3">
        <v>6</v>
      </c>
      <c r="D13" s="6">
        <v>31</v>
      </c>
      <c r="E13" s="6">
        <v>365</v>
      </c>
      <c r="F13" s="3">
        <v>3000</v>
      </c>
      <c r="G13" s="3">
        <f t="shared" si="1"/>
        <v>15.287671232876711</v>
      </c>
    </row>
    <row r="14" spans="1:8" x14ac:dyDescent="0.25">
      <c r="A14" s="5" t="s">
        <v>18</v>
      </c>
      <c r="B14" s="2"/>
      <c r="C14" s="1"/>
      <c r="D14" s="1"/>
      <c r="E14" s="1"/>
      <c r="F14" s="2">
        <f>SUM(F4:F13)</f>
        <v>30000</v>
      </c>
      <c r="G14" s="2">
        <f>SUM(G4:G13)</f>
        <v>786.57534246575335</v>
      </c>
    </row>
  </sheetData>
  <mergeCells count="2">
    <mergeCell ref="A2:H2"/>
    <mergeCell ref="A1:G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2018-08-06T11:39:16Z</dcterms:created>
  <dcterms:modified xsi:type="dcterms:W3CDTF">2018-08-07T12:36:20Z</dcterms:modified>
</cp:coreProperties>
</file>